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xr:revisionPtr revIDLastSave="0" documentId="8_{CC6FD837-02E5-42AE-9136-24560970E867}" xr6:coauthVersionLast="47" xr6:coauthVersionMax="47" xr10:uidLastSave="{00000000-0000-0000-0000-000000000000}"/>
  <bookViews>
    <workbookView xWindow="-28920" yWindow="-120" windowWidth="29040" windowHeight="15840" firstSheet="71" activeTab="80" xr2:uid="{00000000-000D-0000-FFFF-FFFF00000000}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1" r:id="rId75"/>
    <sheet name="Mai 2025" sheetId="152" r:id="rId76"/>
    <sheet name="Juni 2025" sheetId="153" r:id="rId77"/>
    <sheet name="Juli 2025" sheetId="154" r:id="rId78"/>
    <sheet name="August 2025" sheetId="155" r:id="rId79"/>
    <sheet name="September 2025" sheetId="156" r:id="rId80"/>
    <sheet name="Gesamt" sheetId="157" r:id="rId8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52" i="157" l="1"/>
  <c r="N10" i="157"/>
  <c r="M52" i="157"/>
  <c r="L52" i="157"/>
  <c r="M10" i="157"/>
  <c r="L10" i="157"/>
  <c r="K10" i="157"/>
  <c r="J10" i="157"/>
  <c r="I10" i="157"/>
  <c r="H10" i="157"/>
  <c r="K52" i="156" l="1"/>
  <c r="G52" i="156"/>
  <c r="G10" i="156"/>
  <c r="J52" i="156"/>
  <c r="I52" i="156"/>
  <c r="H52" i="156"/>
  <c r="K10" i="156"/>
  <c r="J10" i="156"/>
  <c r="I10" i="156"/>
  <c r="H10" i="156"/>
  <c r="K52" i="155"/>
  <c r="J52" i="155"/>
  <c r="I52" i="155"/>
  <c r="G52" i="155"/>
  <c r="G10" i="155"/>
  <c r="H52" i="155"/>
  <c r="K10" i="155"/>
  <c r="J10" i="155"/>
  <c r="I10" i="155"/>
  <c r="H10" i="155"/>
  <c r="G52" i="154" l="1"/>
  <c r="G10" i="154"/>
  <c r="L52" i="154"/>
  <c r="L10" i="154"/>
  <c r="K52" i="154"/>
  <c r="J52" i="154"/>
  <c r="I52" i="154"/>
  <c r="H52" i="154"/>
  <c r="K10" i="154"/>
  <c r="J10" i="154"/>
  <c r="I10" i="154"/>
  <c r="H10" i="154"/>
  <c r="K52" i="153" l="1"/>
  <c r="J52" i="153"/>
  <c r="I52" i="153"/>
  <c r="H52" i="153"/>
  <c r="G52" i="153"/>
  <c r="K10" i="153"/>
  <c r="J10" i="153"/>
  <c r="I10" i="153"/>
  <c r="H10" i="153"/>
  <c r="G10" i="153"/>
  <c r="H52" i="152" l="1"/>
  <c r="G52" i="152" l="1"/>
  <c r="G10" i="152"/>
  <c r="L52" i="151" l="1"/>
  <c r="L10" i="151"/>
  <c r="K52" i="152"/>
  <c r="J52" i="152"/>
  <c r="I52" i="152"/>
  <c r="K10" i="152"/>
  <c r="J10" i="152"/>
  <c r="I10" i="152"/>
  <c r="H10" i="152"/>
  <c r="G52" i="151" l="1"/>
  <c r="G10" i="151"/>
  <c r="K52" i="151"/>
  <c r="J52" i="151"/>
  <c r="I52" i="151"/>
  <c r="H52" i="151"/>
  <c r="K10" i="151"/>
  <c r="J10" i="151"/>
  <c r="I10" i="151"/>
  <c r="H10" i="151"/>
  <c r="G52" i="150" l="1"/>
  <c r="G10" i="150"/>
  <c r="K52" i="150"/>
  <c r="J52" i="150"/>
  <c r="I52" i="150"/>
  <c r="H52" i="150"/>
  <c r="K10" i="150"/>
  <c r="J10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<sst xmlns="http://schemas.openxmlformats.org/spreadsheetml/2006/main" count="2397" uniqueCount="66">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</sst>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1" xfId="0" applyFont="1" applyBorder="1"/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512</v>
      </c>
      <c r="H15" s="46">
        <v>511</v>
      </c>
      <c r="I15" s="46">
        <v>508</v>
      </c>
      <c r="J15" s="46">
        <v>502</v>
      </c>
      <c r="K15" s="46">
        <v>495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285</v>
      </c>
      <c r="H18" s="46">
        <v>283</v>
      </c>
      <c r="I18" s="46">
        <v>290</v>
      </c>
      <c r="J18" s="46">
        <v>293</v>
      </c>
      <c r="K18" s="46">
        <v>290</v>
      </c>
    </row>
    <row r="19" spans="1:11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196</v>
      </c>
      <c r="H29" s="46">
        <v>200</v>
      </c>
      <c r="I29" s="46">
        <v>195</v>
      </c>
      <c r="J29" s="46">
        <v>194</v>
      </c>
      <c r="K29" s="46">
        <v>194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447</v>
      </c>
      <c r="H32" s="46">
        <v>442</v>
      </c>
      <c r="I32" s="46">
        <v>438</v>
      </c>
      <c r="J32" s="46">
        <v>439</v>
      </c>
      <c r="K32" s="46">
        <v>438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71</v>
      </c>
      <c r="H35" s="46">
        <v>72</v>
      </c>
      <c r="I35" s="46">
        <v>76</v>
      </c>
      <c r="J35" s="46">
        <v>76</v>
      </c>
      <c r="K35" s="46">
        <v>75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21</v>
      </c>
      <c r="H38" s="41">
        <v>21</v>
      </c>
      <c r="I38" s="41">
        <v>21</v>
      </c>
      <c r="J38" s="41">
        <v>21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495</v>
      </c>
      <c r="H15" s="46">
        <v>493</v>
      </c>
      <c r="I15" s="46">
        <v>493</v>
      </c>
      <c r="J15" s="46">
        <v>491</v>
      </c>
      <c r="K15" s="46">
        <v>489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290</v>
      </c>
      <c r="H18" s="46">
        <v>282</v>
      </c>
      <c r="I18" s="46">
        <v>272</v>
      </c>
      <c r="J18" s="46">
        <v>290</v>
      </c>
      <c r="K18" s="46">
        <v>319</v>
      </c>
    </row>
    <row r="19" spans="1:11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194</v>
      </c>
      <c r="H29" s="46">
        <v>195</v>
      </c>
      <c r="I29" s="46">
        <v>198</v>
      </c>
      <c r="J29" s="46">
        <v>203</v>
      </c>
      <c r="K29" s="46">
        <v>204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438</v>
      </c>
      <c r="H32" s="46">
        <v>442</v>
      </c>
      <c r="I32" s="46">
        <v>438</v>
      </c>
      <c r="J32" s="46">
        <v>437</v>
      </c>
      <c r="K32" s="46">
        <v>434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75</v>
      </c>
      <c r="H35" s="46">
        <v>74</v>
      </c>
      <c r="I35" s="46">
        <v>79</v>
      </c>
      <c r="J35" s="46">
        <v>71</v>
      </c>
      <c r="K35" s="46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20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1" t="s">
        <v>19</v>
      </c>
      <c r="B4" s="52"/>
      <c r="C4" s="52"/>
      <c r="D4" s="52"/>
      <c r="E4" s="52"/>
      <c r="F4" s="52"/>
    </row>
    <row r="5" spans="1:10" ht="18" x14ac:dyDescent="0.25">
      <c r="A5" s="53"/>
      <c r="B5" s="51"/>
      <c r="C5" s="51"/>
      <c r="D5" s="51"/>
      <c r="E5" s="51"/>
      <c r="F5" s="51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4" t="s">
        <v>3</v>
      </c>
      <c r="B8" s="55"/>
      <c r="C8" s="55"/>
      <c r="D8" s="55"/>
      <c r="E8" s="55"/>
      <c r="F8" s="55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58" t="s">
        <v>2</v>
      </c>
      <c r="B10" s="58"/>
      <c r="C10" s="58"/>
      <c r="D10" s="58"/>
      <c r="E10" s="59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9" t="s">
        <v>5</v>
      </c>
      <c r="B15" s="49"/>
      <c r="C15" s="49"/>
      <c r="D15" s="49"/>
      <c r="E15" s="49"/>
      <c r="F15" s="50"/>
      <c r="G15" s="46">
        <v>489</v>
      </c>
      <c r="H15" s="46">
        <v>487</v>
      </c>
      <c r="I15" s="46">
        <v>494</v>
      </c>
      <c r="J15" s="46">
        <v>496</v>
      </c>
    </row>
    <row r="16" spans="1:10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8" t="s">
        <v>24</v>
      </c>
      <c r="B18" s="39"/>
      <c r="C18" s="39"/>
      <c r="D18" s="39"/>
      <c r="E18" s="39"/>
      <c r="F18" s="39"/>
      <c r="G18" s="46">
        <v>319</v>
      </c>
      <c r="H18" s="46">
        <v>345</v>
      </c>
      <c r="I18" s="46">
        <v>377</v>
      </c>
      <c r="J18" s="46">
        <v>369</v>
      </c>
    </row>
    <row r="19" spans="1:10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7" t="s">
        <v>6</v>
      </c>
      <c r="B21" s="37"/>
      <c r="C21" s="37"/>
      <c r="D21" s="37"/>
      <c r="E21" s="37"/>
      <c r="F21" s="48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7" t="s">
        <v>22</v>
      </c>
      <c r="B23" s="37"/>
      <c r="C23" s="37"/>
      <c r="D23" s="37"/>
      <c r="E23" s="37"/>
      <c r="F23" s="48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8" t="s">
        <v>23</v>
      </c>
      <c r="B29" s="39"/>
      <c r="C29" s="39"/>
      <c r="D29" s="39"/>
      <c r="E29" s="39"/>
      <c r="F29" s="40"/>
      <c r="G29" s="46">
        <v>204</v>
      </c>
      <c r="H29" s="46">
        <v>202</v>
      </c>
      <c r="I29" s="46">
        <v>214</v>
      </c>
      <c r="J29" s="46">
        <v>214</v>
      </c>
    </row>
    <row r="30" spans="1:10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8" t="s">
        <v>10</v>
      </c>
      <c r="B32" s="39"/>
      <c r="C32" s="39"/>
      <c r="D32" s="39"/>
      <c r="E32" s="39"/>
      <c r="F32" s="40"/>
      <c r="G32" s="46">
        <v>434</v>
      </c>
      <c r="H32" s="46">
        <v>430</v>
      </c>
      <c r="I32" s="46">
        <v>427</v>
      </c>
      <c r="J32" s="46">
        <v>432</v>
      </c>
    </row>
    <row r="33" spans="1:10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8" t="s">
        <v>12</v>
      </c>
      <c r="B35" s="39"/>
      <c r="C35" s="39"/>
      <c r="D35" s="39"/>
      <c r="E35" s="39"/>
      <c r="F35" s="39"/>
      <c r="G35" s="46">
        <v>70</v>
      </c>
      <c r="H35" s="46">
        <v>73</v>
      </c>
      <c r="I35" s="46">
        <v>74</v>
      </c>
      <c r="J35" s="46">
        <v>73</v>
      </c>
    </row>
    <row r="36" spans="1:10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20</v>
      </c>
    </row>
    <row r="39" spans="1:10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</row>
    <row r="42" spans="1:10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7" t="s">
        <v>18</v>
      </c>
      <c r="B44" s="37"/>
      <c r="C44" s="37"/>
      <c r="D44" s="37"/>
      <c r="E44" s="37"/>
      <c r="F44" s="37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7" t="s">
        <v>26</v>
      </c>
      <c r="B46" s="37"/>
      <c r="C46" s="37"/>
      <c r="D46" s="37"/>
      <c r="E46" s="37"/>
      <c r="F46" s="37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4" t="s">
        <v>3</v>
      </c>
      <c r="B8" s="55"/>
      <c r="C8" s="55"/>
      <c r="D8" s="55"/>
      <c r="E8" s="55"/>
      <c r="F8" s="55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58" t="s">
        <v>2</v>
      </c>
      <c r="B10" s="58"/>
      <c r="C10" s="58"/>
      <c r="D10" s="58"/>
      <c r="E10" s="59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9" t="s">
        <v>5</v>
      </c>
      <c r="B15" s="49"/>
      <c r="C15" s="49"/>
      <c r="D15" s="49"/>
      <c r="E15" s="49"/>
      <c r="F15" s="50"/>
      <c r="G15" s="46">
        <v>496</v>
      </c>
      <c r="H15" s="46">
        <v>488</v>
      </c>
      <c r="I15" s="46">
        <v>485</v>
      </c>
      <c r="J15" s="46">
        <v>482</v>
      </c>
      <c r="K15" s="46">
        <v>484</v>
      </c>
      <c r="L15" s="46">
        <v>480</v>
      </c>
    </row>
    <row r="16" spans="1:12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39"/>
      <c r="G18" s="46">
        <v>369</v>
      </c>
      <c r="H18" s="46">
        <v>367</v>
      </c>
      <c r="I18" s="46">
        <v>363</v>
      </c>
      <c r="J18" s="46">
        <v>367</v>
      </c>
      <c r="K18" s="46">
        <v>364</v>
      </c>
      <c r="L18" s="46">
        <v>366</v>
      </c>
    </row>
    <row r="19" spans="1:12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7" t="s">
        <v>6</v>
      </c>
      <c r="B21" s="37"/>
      <c r="C21" s="37"/>
      <c r="D21" s="37"/>
      <c r="E21" s="37"/>
      <c r="F21" s="48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7" t="s">
        <v>22</v>
      </c>
      <c r="B23" s="37"/>
      <c r="C23" s="37"/>
      <c r="D23" s="37"/>
      <c r="E23" s="37"/>
      <c r="F23" s="48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7" t="s">
        <v>7</v>
      </c>
      <c r="B25" s="37"/>
      <c r="C25" s="37"/>
      <c r="D25" s="37"/>
      <c r="E25" s="37"/>
      <c r="F25" s="48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214</v>
      </c>
      <c r="H29" s="46">
        <v>212</v>
      </c>
      <c r="I29" s="46">
        <v>217</v>
      </c>
      <c r="J29" s="46">
        <v>223</v>
      </c>
      <c r="K29" s="46">
        <v>225</v>
      </c>
      <c r="L29" s="46">
        <v>226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432</v>
      </c>
      <c r="H32" s="46">
        <v>428</v>
      </c>
      <c r="I32" s="46">
        <v>427</v>
      </c>
      <c r="J32" s="46">
        <v>441</v>
      </c>
      <c r="K32" s="46">
        <v>452</v>
      </c>
      <c r="L32" s="46">
        <v>453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39"/>
      <c r="G35" s="46">
        <v>73</v>
      </c>
      <c r="H35" s="46">
        <v>71</v>
      </c>
      <c r="I35" s="46">
        <v>71</v>
      </c>
      <c r="J35" s="46">
        <v>73</v>
      </c>
      <c r="K35" s="46">
        <v>72</v>
      </c>
      <c r="L35" s="46">
        <v>72</v>
      </c>
    </row>
    <row r="36" spans="1:12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22</v>
      </c>
      <c r="K38" s="41">
        <v>20</v>
      </c>
      <c r="L38" s="41">
        <v>20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7" t="s">
        <v>18</v>
      </c>
      <c r="B44" s="37"/>
      <c r="C44" s="37"/>
      <c r="D44" s="37"/>
      <c r="E44" s="37"/>
      <c r="F44" s="37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7" t="s">
        <v>26</v>
      </c>
      <c r="B46" s="37"/>
      <c r="C46" s="37"/>
      <c r="D46" s="37"/>
      <c r="E46" s="37"/>
      <c r="F46" s="37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480</v>
      </c>
      <c r="H15" s="46">
        <v>477</v>
      </c>
      <c r="I15" s="46">
        <v>479</v>
      </c>
      <c r="J15" s="46">
        <v>479</v>
      </c>
      <c r="K15" s="46">
        <v>478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366</v>
      </c>
      <c r="H18" s="46">
        <v>360</v>
      </c>
      <c r="I18" s="46">
        <v>359</v>
      </c>
      <c r="J18" s="46">
        <v>365</v>
      </c>
      <c r="K18" s="46">
        <v>373</v>
      </c>
    </row>
    <row r="19" spans="1:11" x14ac:dyDescent="0.2">
      <c r="A19" s="43" t="s">
        <v>56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226</v>
      </c>
      <c r="H29" s="46">
        <v>226</v>
      </c>
      <c r="I29" s="46">
        <v>226</v>
      </c>
      <c r="J29" s="46">
        <v>222</v>
      </c>
      <c r="K29" s="46">
        <v>224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453</v>
      </c>
      <c r="H32" s="46">
        <v>449</v>
      </c>
      <c r="I32" s="46">
        <v>442</v>
      </c>
      <c r="J32" s="46">
        <v>447</v>
      </c>
      <c r="K32" s="46">
        <v>452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72</v>
      </c>
      <c r="H35" s="46">
        <v>72</v>
      </c>
      <c r="I35" s="46">
        <v>73</v>
      </c>
      <c r="J35" s="46">
        <v>73</v>
      </c>
      <c r="K35" s="46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20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478</v>
      </c>
      <c r="H15" s="46">
        <v>477</v>
      </c>
      <c r="I15" s="46">
        <v>473</v>
      </c>
      <c r="J15" s="46">
        <v>478</v>
      </c>
      <c r="K15" s="46">
        <v>477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373</v>
      </c>
      <c r="H18" s="46">
        <v>355</v>
      </c>
      <c r="I18" s="46">
        <v>349</v>
      </c>
      <c r="J18" s="46">
        <v>346</v>
      </c>
      <c r="K18" s="46">
        <v>339</v>
      </c>
    </row>
    <row r="19" spans="1:11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224</v>
      </c>
      <c r="H29" s="46">
        <v>223</v>
      </c>
      <c r="I29" s="46">
        <v>223</v>
      </c>
      <c r="J29" s="46">
        <v>222</v>
      </c>
      <c r="K29" s="46">
        <v>216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452</v>
      </c>
      <c r="H32" s="46">
        <v>453</v>
      </c>
      <c r="I32" s="46">
        <v>454</v>
      </c>
      <c r="J32" s="46">
        <v>454</v>
      </c>
      <c r="K32" s="46">
        <v>449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76</v>
      </c>
      <c r="H35" s="46">
        <v>77</v>
      </c>
      <c r="I35" s="46">
        <v>76</v>
      </c>
      <c r="J35" s="46">
        <v>76</v>
      </c>
      <c r="K35" s="46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20</v>
      </c>
      <c r="J38" s="41">
        <v>20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4" t="s">
        <v>3</v>
      </c>
      <c r="B8" s="55"/>
      <c r="C8" s="55"/>
      <c r="D8" s="55"/>
      <c r="E8" s="55"/>
      <c r="F8" s="55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8" t="s">
        <v>2</v>
      </c>
      <c r="B10" s="58"/>
      <c r="C10" s="58"/>
      <c r="D10" s="58"/>
      <c r="E10" s="59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9" t="s">
        <v>5</v>
      </c>
      <c r="B15" s="49"/>
      <c r="C15" s="49"/>
      <c r="D15" s="49"/>
      <c r="E15" s="49"/>
      <c r="F15" s="50"/>
      <c r="G15" s="46">
        <v>477</v>
      </c>
      <c r="H15" s="46">
        <v>476</v>
      </c>
      <c r="I15" s="46">
        <v>473</v>
      </c>
      <c r="J15" s="46">
        <v>477</v>
      </c>
      <c r="K15" s="46">
        <v>477</v>
      </c>
      <c r="L15" s="46">
        <v>473</v>
      </c>
    </row>
    <row r="16" spans="1:12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39"/>
      <c r="G18" s="46">
        <v>339</v>
      </c>
      <c r="H18" s="46">
        <v>329</v>
      </c>
      <c r="I18" s="46">
        <v>328</v>
      </c>
      <c r="J18" s="46">
        <v>345</v>
      </c>
      <c r="K18" s="46">
        <v>349</v>
      </c>
      <c r="L18" s="46">
        <v>351</v>
      </c>
    </row>
    <row r="19" spans="1:12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7" t="s">
        <v>22</v>
      </c>
      <c r="B23" s="37"/>
      <c r="C23" s="37"/>
      <c r="D23" s="37"/>
      <c r="E23" s="37"/>
      <c r="F23" s="48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7" t="s">
        <v>7</v>
      </c>
      <c r="B25" s="37"/>
      <c r="C25" s="37"/>
      <c r="D25" s="37"/>
      <c r="E25" s="37"/>
      <c r="F25" s="48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216</v>
      </c>
      <c r="H29" s="46">
        <v>216</v>
      </c>
      <c r="I29" s="46">
        <v>223</v>
      </c>
      <c r="J29" s="46">
        <v>221</v>
      </c>
      <c r="K29" s="46">
        <v>216</v>
      </c>
      <c r="L29" s="46">
        <v>210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449</v>
      </c>
      <c r="H32" s="46">
        <v>440</v>
      </c>
      <c r="I32" s="46">
        <v>441</v>
      </c>
      <c r="J32" s="46">
        <v>429</v>
      </c>
      <c r="K32" s="46">
        <v>431</v>
      </c>
      <c r="L32" s="46">
        <v>430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39"/>
      <c r="G35" s="46">
        <v>76</v>
      </c>
      <c r="H35" s="46">
        <v>76</v>
      </c>
      <c r="I35" s="46">
        <v>78</v>
      </c>
      <c r="J35" s="46">
        <v>81</v>
      </c>
      <c r="K35" s="46">
        <v>80</v>
      </c>
      <c r="L35" s="46">
        <v>79</v>
      </c>
    </row>
    <row r="36" spans="1:12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19</v>
      </c>
      <c r="I38" s="41">
        <v>19</v>
      </c>
      <c r="J38" s="41">
        <v>19</v>
      </c>
      <c r="K38" s="41">
        <v>20</v>
      </c>
      <c r="L38" s="41">
        <v>20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7" t="s">
        <v>18</v>
      </c>
      <c r="B44" s="37"/>
      <c r="C44" s="37"/>
      <c r="D44" s="37"/>
      <c r="E44" s="37"/>
      <c r="F44" s="37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7" t="s">
        <v>26</v>
      </c>
      <c r="B46" s="37"/>
      <c r="C46" s="37"/>
      <c r="D46" s="37"/>
      <c r="E46" s="37"/>
      <c r="F46" s="37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473</v>
      </c>
      <c r="H15" s="46">
        <v>476</v>
      </c>
      <c r="I15" s="46">
        <v>472</v>
      </c>
      <c r="J15" s="46">
        <v>478</v>
      </c>
      <c r="K15" s="46">
        <v>484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351</v>
      </c>
      <c r="H18" s="46">
        <v>346</v>
      </c>
      <c r="I18" s="46">
        <v>344</v>
      </c>
      <c r="J18" s="46">
        <v>327</v>
      </c>
      <c r="K18" s="46">
        <v>322</v>
      </c>
    </row>
    <row r="19" spans="1:11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210</v>
      </c>
      <c r="H29" s="46">
        <v>209</v>
      </c>
      <c r="I29" s="46">
        <v>216</v>
      </c>
      <c r="J29" s="46">
        <v>221</v>
      </c>
      <c r="K29" s="46">
        <v>219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430</v>
      </c>
      <c r="H32" s="46">
        <v>428</v>
      </c>
      <c r="I32" s="46">
        <v>461</v>
      </c>
      <c r="J32" s="46">
        <v>452</v>
      </c>
      <c r="K32" s="46">
        <v>454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79</v>
      </c>
      <c r="H35" s="46">
        <v>83</v>
      </c>
      <c r="I35" s="46">
        <v>84</v>
      </c>
      <c r="J35" s="46">
        <v>85</v>
      </c>
      <c r="K35" s="46">
        <v>84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20</v>
      </c>
      <c r="I38" s="41">
        <v>23</v>
      </c>
      <c r="J38" s="41">
        <v>23</v>
      </c>
      <c r="K38" s="41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4" t="s">
        <v>3</v>
      </c>
      <c r="B8" s="55"/>
      <c r="C8" s="55"/>
      <c r="D8" s="55"/>
      <c r="E8" s="55"/>
      <c r="F8" s="55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8" t="s">
        <v>2</v>
      </c>
      <c r="B10" s="58"/>
      <c r="C10" s="58"/>
      <c r="D10" s="58"/>
      <c r="E10" s="59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9" t="s">
        <v>5</v>
      </c>
      <c r="B15" s="49"/>
      <c r="C15" s="49"/>
      <c r="D15" s="49"/>
      <c r="E15" s="49"/>
      <c r="F15" s="50"/>
      <c r="G15" s="46">
        <v>484</v>
      </c>
      <c r="H15" s="46">
        <v>478</v>
      </c>
      <c r="I15" s="46">
        <v>472</v>
      </c>
      <c r="J15" s="46">
        <v>474</v>
      </c>
      <c r="K15" s="46">
        <v>485</v>
      </c>
    </row>
    <row r="16" spans="1:11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39"/>
      <c r="G18" s="46">
        <v>322</v>
      </c>
      <c r="H18" s="46">
        <v>325</v>
      </c>
      <c r="I18" s="46">
        <v>309</v>
      </c>
      <c r="J18" s="46">
        <v>301</v>
      </c>
      <c r="K18" s="46">
        <v>313</v>
      </c>
    </row>
    <row r="19" spans="1:11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37" t="s">
        <v>22</v>
      </c>
      <c r="B23" s="37"/>
      <c r="C23" s="37"/>
      <c r="D23" s="37"/>
      <c r="E23" s="37"/>
      <c r="F23" s="48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219</v>
      </c>
      <c r="H29" s="46">
        <v>224</v>
      </c>
      <c r="I29" s="46">
        <v>222</v>
      </c>
      <c r="J29" s="46">
        <v>214</v>
      </c>
      <c r="K29" s="46">
        <v>206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454</v>
      </c>
      <c r="H32" s="46">
        <v>462</v>
      </c>
      <c r="I32" s="46">
        <v>458</v>
      </c>
      <c r="J32" s="46">
        <v>452</v>
      </c>
      <c r="K32" s="46">
        <v>449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39"/>
      <c r="G35" s="46">
        <v>84</v>
      </c>
      <c r="H35" s="46">
        <v>84</v>
      </c>
      <c r="I35" s="46">
        <v>86</v>
      </c>
      <c r="J35" s="46">
        <v>87</v>
      </c>
      <c r="K35" s="46">
        <v>87</v>
      </c>
    </row>
    <row r="36" spans="1:11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21</v>
      </c>
      <c r="H38" s="41">
        <v>19</v>
      </c>
      <c r="I38" s="41">
        <v>22</v>
      </c>
      <c r="J38" s="41">
        <v>23</v>
      </c>
      <c r="K38" s="41">
        <v>23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37" t="s">
        <v>18</v>
      </c>
      <c r="B44" s="37"/>
      <c r="C44" s="37"/>
      <c r="D44" s="37"/>
      <c r="E44" s="37"/>
      <c r="F44" s="37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37" t="s">
        <v>26</v>
      </c>
      <c r="B46" s="37"/>
      <c r="C46" s="37"/>
      <c r="D46" s="37"/>
      <c r="E46" s="37"/>
      <c r="F46" s="37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4" t="s">
        <v>3</v>
      </c>
      <c r="B8" s="55"/>
      <c r="C8" s="55"/>
      <c r="D8" s="55"/>
      <c r="E8" s="55"/>
      <c r="F8" s="55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8" t="s">
        <v>2</v>
      </c>
      <c r="B10" s="58"/>
      <c r="C10" s="58"/>
      <c r="D10" s="58"/>
      <c r="E10" s="59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9" t="s">
        <v>5</v>
      </c>
      <c r="B15" s="49"/>
      <c r="C15" s="49"/>
      <c r="D15" s="49"/>
      <c r="E15" s="49"/>
      <c r="F15" s="50"/>
      <c r="G15" s="46">
        <v>485</v>
      </c>
      <c r="H15" s="46">
        <v>482</v>
      </c>
      <c r="I15" s="46">
        <v>484</v>
      </c>
      <c r="J15" s="46">
        <v>481</v>
      </c>
      <c r="K15" s="46">
        <v>477</v>
      </c>
      <c r="L15" s="46">
        <v>473</v>
      </c>
    </row>
    <row r="16" spans="1:12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39"/>
      <c r="G18" s="46">
        <v>313</v>
      </c>
      <c r="H18" s="46">
        <v>307</v>
      </c>
      <c r="I18" s="46">
        <v>312</v>
      </c>
      <c r="J18" s="46">
        <v>314</v>
      </c>
      <c r="K18" s="46">
        <v>311</v>
      </c>
      <c r="L18" s="46">
        <v>300</v>
      </c>
    </row>
    <row r="19" spans="1:12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37" t="s">
        <v>22</v>
      </c>
      <c r="B23" s="37"/>
      <c r="C23" s="37"/>
      <c r="D23" s="37"/>
      <c r="E23" s="37"/>
      <c r="F23" s="48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206</v>
      </c>
      <c r="H29" s="46">
        <v>199</v>
      </c>
      <c r="I29" s="46">
        <v>192</v>
      </c>
      <c r="J29" s="46">
        <v>191</v>
      </c>
      <c r="K29" s="46">
        <v>196</v>
      </c>
      <c r="L29" s="46">
        <v>202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449</v>
      </c>
      <c r="H32" s="46">
        <v>456</v>
      </c>
      <c r="I32" s="46">
        <v>448</v>
      </c>
      <c r="J32" s="46">
        <v>467</v>
      </c>
      <c r="K32" s="46">
        <v>467</v>
      </c>
      <c r="L32" s="46">
        <v>463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39"/>
      <c r="G35" s="46">
        <v>87</v>
      </c>
      <c r="H35" s="46">
        <v>89</v>
      </c>
      <c r="I35" s="46">
        <v>89</v>
      </c>
      <c r="J35" s="46">
        <v>89</v>
      </c>
      <c r="K35" s="46">
        <v>87</v>
      </c>
      <c r="L35" s="46">
        <v>85</v>
      </c>
    </row>
    <row r="36" spans="1:12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23</v>
      </c>
      <c r="H38" s="41">
        <v>23</v>
      </c>
      <c r="I38" s="41">
        <v>23</v>
      </c>
      <c r="J38" s="41">
        <v>23</v>
      </c>
      <c r="K38" s="41">
        <v>25</v>
      </c>
      <c r="L38" s="41">
        <v>25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37" t="s">
        <v>18</v>
      </c>
      <c r="B44" s="37"/>
      <c r="C44" s="37"/>
      <c r="D44" s="37"/>
      <c r="E44" s="37"/>
      <c r="F44" s="37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37" t="s">
        <v>26</v>
      </c>
      <c r="B46" s="37"/>
      <c r="C46" s="37"/>
      <c r="D46" s="37"/>
      <c r="E46" s="37"/>
      <c r="F46" s="37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1" t="s">
        <v>19</v>
      </c>
      <c r="B4" s="52"/>
      <c r="C4" s="52"/>
      <c r="D4" s="52"/>
      <c r="E4" s="52"/>
      <c r="F4" s="52"/>
    </row>
    <row r="5" spans="1:10" ht="18" x14ac:dyDescent="0.25">
      <c r="A5" s="53"/>
      <c r="B5" s="51"/>
      <c r="C5" s="51"/>
      <c r="D5" s="51"/>
      <c r="E5" s="51"/>
      <c r="F5" s="51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4" t="s">
        <v>3</v>
      </c>
      <c r="B8" s="55"/>
      <c r="C8" s="55"/>
      <c r="D8" s="55"/>
      <c r="E8" s="55"/>
      <c r="F8" s="55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6" t="s">
        <v>20</v>
      </c>
      <c r="B9" s="56"/>
      <c r="C9" s="56"/>
      <c r="D9" s="56"/>
      <c r="E9" s="56"/>
      <c r="F9" s="57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58" t="s">
        <v>2</v>
      </c>
      <c r="B10" s="58"/>
      <c r="C10" s="58"/>
      <c r="D10" s="58"/>
      <c r="E10" s="59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9" t="s">
        <v>5</v>
      </c>
      <c r="B15" s="49"/>
      <c r="C15" s="49"/>
      <c r="D15" s="49"/>
      <c r="E15" s="49"/>
      <c r="F15" s="50"/>
      <c r="G15" s="46">
        <v>473</v>
      </c>
      <c r="H15" s="46">
        <v>472</v>
      </c>
      <c r="I15" s="46">
        <v>473</v>
      </c>
      <c r="J15" s="46">
        <v>463</v>
      </c>
    </row>
    <row r="16" spans="1:10" x14ac:dyDescent="0.2">
      <c r="A16" s="49"/>
      <c r="B16" s="49"/>
      <c r="C16" s="49"/>
      <c r="D16" s="49"/>
      <c r="E16" s="49"/>
      <c r="F16" s="50"/>
      <c r="G16" s="47"/>
      <c r="H16" s="47"/>
      <c r="I16" s="47"/>
      <c r="J16" s="4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38" t="s">
        <v>24</v>
      </c>
      <c r="B18" s="39"/>
      <c r="C18" s="39"/>
      <c r="D18" s="39"/>
      <c r="E18" s="39"/>
      <c r="F18" s="39"/>
      <c r="G18" s="46">
        <v>300</v>
      </c>
      <c r="H18" s="46">
        <v>299</v>
      </c>
      <c r="I18" s="46">
        <v>305</v>
      </c>
      <c r="J18" s="46">
        <v>312</v>
      </c>
    </row>
    <row r="19" spans="1:10" x14ac:dyDescent="0.2">
      <c r="A19" s="43" t="s">
        <v>27</v>
      </c>
      <c r="B19" s="44"/>
      <c r="C19" s="44"/>
      <c r="D19" s="44"/>
      <c r="E19" s="44"/>
      <c r="F19" s="44"/>
      <c r="G19" s="47"/>
      <c r="H19" s="47"/>
      <c r="I19" s="47"/>
      <c r="J19" s="4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37" t="s">
        <v>6</v>
      </c>
      <c r="B21" s="37"/>
      <c r="C21" s="37"/>
      <c r="D21" s="37"/>
      <c r="E21" s="37"/>
      <c r="F21" s="48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37" t="s">
        <v>22</v>
      </c>
      <c r="B23" s="37"/>
      <c r="C23" s="37"/>
      <c r="D23" s="37"/>
      <c r="E23" s="37"/>
      <c r="F23" s="48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37" t="s">
        <v>7</v>
      </c>
      <c r="B25" s="37"/>
      <c r="C25" s="37"/>
      <c r="D25" s="37"/>
      <c r="E25" s="37"/>
      <c r="F25" s="48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37" t="s">
        <v>8</v>
      </c>
      <c r="B27" s="37"/>
      <c r="C27" s="37"/>
      <c r="D27" s="37"/>
      <c r="E27" s="37"/>
      <c r="F27" s="48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38" t="s">
        <v>23</v>
      </c>
      <c r="B29" s="39"/>
      <c r="C29" s="39"/>
      <c r="D29" s="39"/>
      <c r="E29" s="39"/>
      <c r="F29" s="40"/>
      <c r="G29" s="46">
        <v>202</v>
      </c>
      <c r="H29" s="46">
        <v>196</v>
      </c>
      <c r="I29" s="46">
        <v>199</v>
      </c>
      <c r="J29" s="46">
        <v>197</v>
      </c>
    </row>
    <row r="30" spans="1:10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38" t="s">
        <v>10</v>
      </c>
      <c r="B32" s="39"/>
      <c r="C32" s="39"/>
      <c r="D32" s="39"/>
      <c r="E32" s="39"/>
      <c r="F32" s="40"/>
      <c r="G32" s="46">
        <v>463</v>
      </c>
      <c r="H32" s="46">
        <v>464</v>
      </c>
      <c r="I32" s="46">
        <v>462</v>
      </c>
      <c r="J32" s="46">
        <v>470</v>
      </c>
    </row>
    <row r="33" spans="1:10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38" t="s">
        <v>12</v>
      </c>
      <c r="B35" s="39"/>
      <c r="C35" s="39"/>
      <c r="D35" s="39"/>
      <c r="E35" s="39"/>
      <c r="F35" s="39"/>
      <c r="G35" s="46">
        <v>85</v>
      </c>
      <c r="H35" s="46">
        <v>85</v>
      </c>
      <c r="I35" s="46">
        <v>84</v>
      </c>
      <c r="J35" s="46">
        <v>84</v>
      </c>
    </row>
    <row r="36" spans="1:10" x14ac:dyDescent="0.2">
      <c r="A36" s="43" t="s">
        <v>13</v>
      </c>
      <c r="B36" s="44"/>
      <c r="C36" s="44"/>
      <c r="D36" s="44"/>
      <c r="E36" s="44"/>
      <c r="F36" s="44"/>
      <c r="G36" s="47"/>
      <c r="H36" s="47"/>
      <c r="I36" s="47"/>
      <c r="J36" s="4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38" t="s">
        <v>14</v>
      </c>
      <c r="B38" s="39"/>
      <c r="C38" s="39"/>
      <c r="D38" s="39"/>
      <c r="E38" s="39"/>
      <c r="F38" s="40"/>
      <c r="G38" s="41">
        <v>25</v>
      </c>
      <c r="H38" s="41">
        <v>25</v>
      </c>
      <c r="I38" s="41">
        <v>25</v>
      </c>
      <c r="J38" s="41">
        <v>25</v>
      </c>
    </row>
    <row r="39" spans="1:10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</row>
    <row r="42" spans="1:10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37" t="s">
        <v>18</v>
      </c>
      <c r="B44" s="37"/>
      <c r="C44" s="37"/>
      <c r="D44" s="37"/>
      <c r="E44" s="37"/>
      <c r="F44" s="37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37" t="s">
        <v>26</v>
      </c>
      <c r="B46" s="37"/>
      <c r="C46" s="37"/>
      <c r="D46" s="37"/>
      <c r="E46" s="37"/>
      <c r="F46" s="37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466</v>
      </c>
      <c r="I15" s="46">
        <v>464</v>
      </c>
      <c r="J15" s="46">
        <v>461</v>
      </c>
      <c r="K15" s="46">
        <v>462</v>
      </c>
      <c r="L15" s="46">
        <v>469</v>
      </c>
    </row>
    <row r="16" spans="1:12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46">
        <v>312</v>
      </c>
      <c r="H18" s="46">
        <v>334</v>
      </c>
      <c r="I18" s="46">
        <v>323</v>
      </c>
      <c r="J18" s="46">
        <v>303</v>
      </c>
      <c r="K18" s="46">
        <v>319</v>
      </c>
      <c r="L18" s="46">
        <v>315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197</v>
      </c>
      <c r="H29" s="46">
        <v>197</v>
      </c>
      <c r="I29" s="46">
        <v>203</v>
      </c>
      <c r="J29" s="46">
        <v>200</v>
      </c>
      <c r="K29" s="46">
        <v>200</v>
      </c>
      <c r="L29" s="46">
        <v>206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470</v>
      </c>
      <c r="H32" s="46">
        <v>467</v>
      </c>
      <c r="I32" s="46">
        <v>469</v>
      </c>
      <c r="J32" s="46">
        <v>466</v>
      </c>
      <c r="K32" s="46">
        <v>475</v>
      </c>
      <c r="L32" s="46">
        <v>479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46">
        <v>84</v>
      </c>
      <c r="H35" s="46">
        <v>82</v>
      </c>
      <c r="I35" s="46">
        <v>81</v>
      </c>
      <c r="J35" s="46">
        <v>78</v>
      </c>
      <c r="K35" s="46">
        <v>77</v>
      </c>
      <c r="L35" s="46">
        <v>77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25</v>
      </c>
      <c r="H38" s="41">
        <v>25</v>
      </c>
      <c r="I38" s="41">
        <v>25</v>
      </c>
      <c r="J38" s="41">
        <v>25</v>
      </c>
      <c r="K38" s="41">
        <v>25</v>
      </c>
      <c r="L38" s="41">
        <v>25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469</v>
      </c>
      <c r="H15" s="46">
        <v>452</v>
      </c>
      <c r="I15" s="46">
        <v>442</v>
      </c>
      <c r="J15" s="46">
        <v>428</v>
      </c>
      <c r="K15" s="46">
        <v>423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315</v>
      </c>
      <c r="H18" s="46">
        <v>321</v>
      </c>
      <c r="I18" s="46">
        <v>317</v>
      </c>
      <c r="J18" s="46">
        <v>328</v>
      </c>
      <c r="K18" s="46">
        <v>315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206</v>
      </c>
      <c r="H29" s="46">
        <v>210</v>
      </c>
      <c r="I29" s="46">
        <v>217</v>
      </c>
      <c r="J29" s="46">
        <v>222</v>
      </c>
      <c r="K29" s="46">
        <v>228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479</v>
      </c>
      <c r="H32" s="46">
        <v>483</v>
      </c>
      <c r="I32" s="46">
        <v>486</v>
      </c>
      <c r="J32" s="46">
        <v>483</v>
      </c>
      <c r="K32" s="46">
        <v>482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77</v>
      </c>
      <c r="H35" s="46">
        <v>72</v>
      </c>
      <c r="I35" s="46">
        <v>74</v>
      </c>
      <c r="J35" s="46">
        <v>73</v>
      </c>
      <c r="K35" s="46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25</v>
      </c>
      <c r="H38" s="41">
        <v>25</v>
      </c>
      <c r="I38" s="41">
        <v>25</v>
      </c>
      <c r="J38" s="41">
        <v>25</v>
      </c>
      <c r="K38" s="41">
        <v>25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423</v>
      </c>
      <c r="H15" s="46">
        <v>429</v>
      </c>
      <c r="I15" s="46">
        <v>431</v>
      </c>
      <c r="J15" s="46">
        <v>430</v>
      </c>
      <c r="K15" s="46">
        <v>431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315</v>
      </c>
      <c r="H18" s="46">
        <v>297</v>
      </c>
      <c r="I18" s="46">
        <v>332</v>
      </c>
      <c r="J18" s="46">
        <v>313</v>
      </c>
      <c r="K18" s="46">
        <v>320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228</v>
      </c>
      <c r="H29" s="46">
        <v>230</v>
      </c>
      <c r="I29" s="46">
        <v>235</v>
      </c>
      <c r="J29" s="46">
        <v>234</v>
      </c>
      <c r="K29" s="46">
        <v>234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482</v>
      </c>
      <c r="H32" s="46">
        <v>486</v>
      </c>
      <c r="I32" s="46">
        <v>486</v>
      </c>
      <c r="J32" s="46">
        <v>483</v>
      </c>
      <c r="K32" s="46">
        <v>474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70</v>
      </c>
      <c r="H35" s="46">
        <v>71</v>
      </c>
      <c r="I35" s="46">
        <v>74</v>
      </c>
      <c r="J35" s="46">
        <v>71</v>
      </c>
      <c r="K35" s="46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25</v>
      </c>
      <c r="H38" s="41">
        <v>25</v>
      </c>
      <c r="I38" s="41">
        <v>25</v>
      </c>
      <c r="J38" s="41">
        <v>19</v>
      </c>
      <c r="K38" s="41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46">
        <v>431</v>
      </c>
      <c r="H15" s="46">
        <v>435</v>
      </c>
      <c r="I15" s="46">
        <v>434</v>
      </c>
      <c r="J15" s="46">
        <v>440</v>
      </c>
      <c r="K15" s="46">
        <v>442</v>
      </c>
      <c r="L15" s="46">
        <v>446</v>
      </c>
    </row>
    <row r="16" spans="1:12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46">
        <v>320</v>
      </c>
      <c r="H18" s="46">
        <v>335</v>
      </c>
      <c r="I18" s="46">
        <v>345</v>
      </c>
      <c r="J18" s="46">
        <v>344</v>
      </c>
      <c r="K18" s="46">
        <v>340</v>
      </c>
      <c r="L18" s="46">
        <v>345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234</v>
      </c>
      <c r="H29" s="46">
        <v>238</v>
      </c>
      <c r="I29" s="46">
        <v>231</v>
      </c>
      <c r="J29" s="46">
        <v>228</v>
      </c>
      <c r="K29" s="46">
        <v>228</v>
      </c>
      <c r="L29" s="46">
        <v>227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474</v>
      </c>
      <c r="H32" s="46">
        <v>473</v>
      </c>
      <c r="I32" s="46">
        <v>475</v>
      </c>
      <c r="J32" s="46">
        <v>480</v>
      </c>
      <c r="K32" s="46">
        <v>480</v>
      </c>
      <c r="L32" s="46">
        <v>473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46">
        <v>70</v>
      </c>
      <c r="H35" s="46">
        <v>70</v>
      </c>
      <c r="I35" s="46">
        <v>70</v>
      </c>
      <c r="J35" s="46">
        <v>70</v>
      </c>
      <c r="K35" s="46">
        <v>70</v>
      </c>
      <c r="L35" s="46">
        <v>68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  <c r="L36" s="4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41">
        <v>19</v>
      </c>
      <c r="H38" s="41">
        <v>19</v>
      </c>
      <c r="I38" s="41">
        <v>19</v>
      </c>
      <c r="J38" s="41">
        <v>19</v>
      </c>
      <c r="K38" s="41">
        <v>19</v>
      </c>
      <c r="L38" s="41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446</v>
      </c>
      <c r="H15" s="46">
        <v>460</v>
      </c>
      <c r="I15" s="46">
        <v>460</v>
      </c>
      <c r="J15" s="46">
        <v>462</v>
      </c>
      <c r="K15" s="46">
        <v>463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345</v>
      </c>
      <c r="H18" s="46">
        <v>346</v>
      </c>
      <c r="I18" s="46">
        <v>334</v>
      </c>
      <c r="J18" s="46">
        <v>330</v>
      </c>
      <c r="K18" s="46">
        <v>325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227</v>
      </c>
      <c r="H29" s="46">
        <v>228</v>
      </c>
      <c r="I29" s="46">
        <v>233</v>
      </c>
      <c r="J29" s="46">
        <v>249</v>
      </c>
      <c r="K29" s="46">
        <v>246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473</v>
      </c>
      <c r="H32" s="46">
        <v>472</v>
      </c>
      <c r="I32" s="46">
        <v>480</v>
      </c>
      <c r="J32" s="46">
        <v>481</v>
      </c>
      <c r="K32" s="46">
        <v>481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68</v>
      </c>
      <c r="H35" s="46">
        <v>68</v>
      </c>
      <c r="I35" s="46">
        <v>73</v>
      </c>
      <c r="J35" s="46">
        <v>70</v>
      </c>
      <c r="K35" s="46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19</v>
      </c>
      <c r="H38" s="41">
        <v>19</v>
      </c>
      <c r="I38" s="41">
        <v>19</v>
      </c>
      <c r="J38" s="41">
        <v>19</v>
      </c>
      <c r="K38" s="41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469</v>
      </c>
      <c r="I15" s="46">
        <v>464</v>
      </c>
      <c r="J15" s="46">
        <v>465</v>
      </c>
      <c r="K15" s="46">
        <v>463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325</v>
      </c>
      <c r="H18" s="46">
        <v>331</v>
      </c>
      <c r="I18" s="46">
        <v>327</v>
      </c>
      <c r="J18" s="46">
        <v>340</v>
      </c>
      <c r="K18" s="46">
        <v>327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246</v>
      </c>
      <c r="H29" s="46">
        <v>246</v>
      </c>
      <c r="I29" s="46">
        <v>250</v>
      </c>
      <c r="J29" s="46">
        <v>250</v>
      </c>
      <c r="K29" s="46">
        <v>252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481</v>
      </c>
      <c r="H32" s="46">
        <v>478</v>
      </c>
      <c r="I32" s="46">
        <v>477</v>
      </c>
      <c r="J32" s="46">
        <v>477</v>
      </c>
      <c r="K32" s="46">
        <v>478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71</v>
      </c>
      <c r="H35" s="46">
        <v>71</v>
      </c>
      <c r="I35" s="46">
        <v>74</v>
      </c>
      <c r="J35" s="46">
        <v>75</v>
      </c>
      <c r="K35" s="46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19</v>
      </c>
      <c r="H38" s="41">
        <v>19</v>
      </c>
      <c r="I38" s="41">
        <v>19</v>
      </c>
      <c r="J38" s="41">
        <v>19</v>
      </c>
      <c r="K38" s="41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468</v>
      </c>
      <c r="I15" s="46">
        <v>468</v>
      </c>
      <c r="J15" s="46">
        <v>471</v>
      </c>
      <c r="K15" s="46">
        <v>466</v>
      </c>
      <c r="L15" s="46">
        <v>463</v>
      </c>
    </row>
    <row r="16" spans="1:12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  <c r="L16" s="4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46">
        <v>327</v>
      </c>
      <c r="H18" s="46">
        <v>310</v>
      </c>
      <c r="I18" s="46">
        <v>310</v>
      </c>
      <c r="J18" s="46">
        <v>290</v>
      </c>
      <c r="K18" s="46">
        <v>277</v>
      </c>
      <c r="L18" s="46">
        <v>284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  <c r="L19" s="4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252</v>
      </c>
      <c r="H29" s="46">
        <v>251</v>
      </c>
      <c r="I29" s="46">
        <v>251</v>
      </c>
      <c r="J29" s="46">
        <v>251</v>
      </c>
      <c r="K29" s="46">
        <v>259</v>
      </c>
      <c r="L29" s="46">
        <v>260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4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478</v>
      </c>
      <c r="H32" s="46">
        <v>479</v>
      </c>
      <c r="I32" s="46">
        <v>479</v>
      </c>
      <c r="J32" s="46">
        <v>476</v>
      </c>
      <c r="K32" s="46">
        <v>483</v>
      </c>
      <c r="L32" s="46">
        <v>477</v>
      </c>
    </row>
    <row r="33" spans="1:16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47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38" t="s">
        <v>12</v>
      </c>
      <c r="B35" s="39"/>
      <c r="C35" s="39"/>
      <c r="D35" s="39"/>
      <c r="E35" s="39"/>
      <c r="F35" s="40"/>
      <c r="G35" s="46">
        <v>76</v>
      </c>
      <c r="H35" s="46">
        <v>74</v>
      </c>
      <c r="I35" s="46">
        <v>74</v>
      </c>
      <c r="J35" s="46">
        <v>73</v>
      </c>
      <c r="K35" s="46">
        <v>73</v>
      </c>
      <c r="L35" s="46">
        <v>75</v>
      </c>
    </row>
    <row r="36" spans="1:16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  <c r="L36" s="47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38" t="s">
        <v>14</v>
      </c>
      <c r="B38" s="39"/>
      <c r="C38" s="39"/>
      <c r="D38" s="39"/>
      <c r="E38" s="39"/>
      <c r="F38" s="40"/>
      <c r="G38" s="41">
        <v>19</v>
      </c>
      <c r="H38" s="41">
        <v>20</v>
      </c>
      <c r="I38" s="41">
        <v>20</v>
      </c>
      <c r="J38" s="41">
        <v>20</v>
      </c>
      <c r="K38" s="41">
        <v>20</v>
      </c>
      <c r="L38" s="41">
        <v>23</v>
      </c>
    </row>
    <row r="39" spans="1:16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42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41">
        <v>20</v>
      </c>
    </row>
    <row r="42" spans="1:16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42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48" t="s">
        <v>18</v>
      </c>
      <c r="B44" s="60"/>
      <c r="C44" s="60"/>
      <c r="D44" s="60"/>
      <c r="E44" s="60"/>
      <c r="F44" s="61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48" t="s">
        <v>26</v>
      </c>
      <c r="B46" s="60"/>
      <c r="C46" s="60"/>
      <c r="D46" s="60"/>
      <c r="E46" s="60"/>
      <c r="F46" s="61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451</v>
      </c>
      <c r="I15" s="46">
        <v>460</v>
      </c>
      <c r="J15" s="46">
        <v>457</v>
      </c>
      <c r="K15" s="46">
        <v>452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284</v>
      </c>
      <c r="H18" s="46">
        <v>290</v>
      </c>
      <c r="I18" s="46">
        <v>294</v>
      </c>
      <c r="J18" s="46">
        <v>301</v>
      </c>
      <c r="K18" s="46">
        <v>303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260</v>
      </c>
      <c r="H29" s="46">
        <v>281</v>
      </c>
      <c r="I29" s="46">
        <v>281</v>
      </c>
      <c r="J29" s="46">
        <v>280</v>
      </c>
      <c r="K29" s="46">
        <v>280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477</v>
      </c>
      <c r="H32" s="46">
        <v>480</v>
      </c>
      <c r="I32" s="46">
        <v>495</v>
      </c>
      <c r="J32" s="46">
        <v>513</v>
      </c>
      <c r="K32" s="46">
        <v>513</v>
      </c>
    </row>
    <row r="33" spans="1:14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38" t="s">
        <v>12</v>
      </c>
      <c r="B35" s="39"/>
      <c r="C35" s="39"/>
      <c r="D35" s="39"/>
      <c r="E35" s="39"/>
      <c r="F35" s="40"/>
      <c r="G35" s="46">
        <v>75</v>
      </c>
      <c r="H35" s="46">
        <v>80</v>
      </c>
      <c r="I35" s="46">
        <v>92</v>
      </c>
      <c r="J35" s="46">
        <v>93</v>
      </c>
      <c r="K35" s="46">
        <v>93</v>
      </c>
    </row>
    <row r="36" spans="1:14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38" t="s">
        <v>14</v>
      </c>
      <c r="B38" s="39"/>
      <c r="C38" s="39"/>
      <c r="D38" s="39"/>
      <c r="E38" s="39"/>
      <c r="F38" s="40"/>
      <c r="G38" s="41">
        <v>23</v>
      </c>
      <c r="H38" s="41">
        <v>23</v>
      </c>
      <c r="I38" s="41">
        <v>30</v>
      </c>
      <c r="J38" s="41">
        <v>30</v>
      </c>
      <c r="K38" s="41">
        <v>30</v>
      </c>
    </row>
    <row r="39" spans="1:14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4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48" t="s">
        <v>18</v>
      </c>
      <c r="B44" s="60"/>
      <c r="C44" s="60"/>
      <c r="D44" s="60"/>
      <c r="E44" s="60"/>
      <c r="F44" s="61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48" t="s">
        <v>26</v>
      </c>
      <c r="B46" s="60"/>
      <c r="C46" s="60"/>
      <c r="D46" s="60"/>
      <c r="E46" s="60"/>
      <c r="F46" s="61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46">
        <v>463</v>
      </c>
      <c r="H15" s="46">
        <v>459</v>
      </c>
      <c r="I15" s="46">
        <v>460</v>
      </c>
      <c r="J15" s="46">
        <v>459</v>
      </c>
      <c r="K15" s="46">
        <v>460</v>
      </c>
    </row>
    <row r="16" spans="1:11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46">
        <v>284</v>
      </c>
      <c r="H18" s="46">
        <v>330</v>
      </c>
      <c r="I18" s="46">
        <v>333</v>
      </c>
      <c r="J18" s="46">
        <v>290</v>
      </c>
      <c r="K18" s="46">
        <v>291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46">
        <v>260</v>
      </c>
      <c r="H29" s="46">
        <v>262</v>
      </c>
      <c r="I29" s="46">
        <v>260</v>
      </c>
      <c r="J29" s="46">
        <v>262</v>
      </c>
      <c r="K29" s="46">
        <v>264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46">
        <v>477</v>
      </c>
      <c r="H32" s="46">
        <v>463</v>
      </c>
      <c r="I32" s="46">
        <v>474</v>
      </c>
      <c r="J32" s="46">
        <v>478</v>
      </c>
      <c r="K32" s="46">
        <v>477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46">
        <v>75</v>
      </c>
      <c r="H35" s="46">
        <v>81</v>
      </c>
      <c r="I35" s="46">
        <v>73</v>
      </c>
      <c r="J35" s="46">
        <v>73</v>
      </c>
      <c r="K35" s="46">
        <v>73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41">
        <v>23</v>
      </c>
      <c r="H38" s="41">
        <v>20</v>
      </c>
      <c r="I38" s="41">
        <v>20</v>
      </c>
      <c r="J38" s="41">
        <v>20</v>
      </c>
      <c r="K38" s="41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46">
        <v>460</v>
      </c>
      <c r="H15" s="46">
        <v>464</v>
      </c>
      <c r="I15" s="46">
        <v>464</v>
      </c>
      <c r="J15" s="46">
        <v>466</v>
      </c>
      <c r="K15" s="46">
        <v>465</v>
      </c>
      <c r="L15" s="21">
        <v>467</v>
      </c>
    </row>
    <row r="16" spans="1:12" x14ac:dyDescent="0.2">
      <c r="A16" s="69"/>
      <c r="B16" s="70"/>
      <c r="C16" s="70"/>
      <c r="D16" s="70"/>
      <c r="E16" s="70"/>
      <c r="F16" s="71"/>
      <c r="G16" s="47"/>
      <c r="H16" s="47"/>
      <c r="I16" s="47"/>
      <c r="J16" s="47"/>
      <c r="K16" s="47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46">
        <v>291</v>
      </c>
      <c r="H18" s="46">
        <v>304</v>
      </c>
      <c r="I18" s="46">
        <v>286</v>
      </c>
      <c r="J18" s="46">
        <v>291</v>
      </c>
      <c r="K18" s="46">
        <v>314</v>
      </c>
      <c r="L18" s="21">
        <v>317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47"/>
      <c r="H19" s="47"/>
      <c r="I19" s="47"/>
      <c r="J19" s="47"/>
      <c r="K19" s="47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46">
        <v>264</v>
      </c>
      <c r="H29" s="46">
        <v>258</v>
      </c>
      <c r="I29" s="46">
        <v>259</v>
      </c>
      <c r="J29" s="46">
        <v>261</v>
      </c>
      <c r="K29" s="46">
        <v>256</v>
      </c>
      <c r="L29" s="21">
        <v>255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47"/>
      <c r="H30" s="47"/>
      <c r="I30" s="47"/>
      <c r="J30" s="47"/>
      <c r="K30" s="47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46">
        <v>477</v>
      </c>
      <c r="H32" s="46">
        <v>479</v>
      </c>
      <c r="I32" s="46">
        <v>483</v>
      </c>
      <c r="J32" s="46">
        <v>479</v>
      </c>
      <c r="K32" s="46">
        <v>481</v>
      </c>
      <c r="L32" s="21">
        <v>480</v>
      </c>
    </row>
    <row r="33" spans="1:15" x14ac:dyDescent="0.2">
      <c r="A33" s="43" t="s">
        <v>11</v>
      </c>
      <c r="B33" s="44"/>
      <c r="C33" s="44"/>
      <c r="D33" s="44"/>
      <c r="E33" s="44"/>
      <c r="F33" s="45"/>
      <c r="G33" s="47"/>
      <c r="H33" s="47"/>
      <c r="I33" s="47"/>
      <c r="J33" s="47"/>
      <c r="K33" s="47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38" t="s">
        <v>12</v>
      </c>
      <c r="B35" s="39"/>
      <c r="C35" s="39"/>
      <c r="D35" s="39"/>
      <c r="E35" s="39"/>
      <c r="F35" s="40"/>
      <c r="G35" s="46">
        <v>73</v>
      </c>
      <c r="H35" s="46">
        <v>73</v>
      </c>
      <c r="I35" s="46">
        <v>75</v>
      </c>
      <c r="J35" s="46">
        <v>75</v>
      </c>
      <c r="K35" s="46">
        <v>75</v>
      </c>
      <c r="L35" s="21">
        <v>72</v>
      </c>
    </row>
    <row r="36" spans="1:15" x14ac:dyDescent="0.2">
      <c r="A36" s="43" t="s">
        <v>13</v>
      </c>
      <c r="B36" s="44"/>
      <c r="C36" s="44"/>
      <c r="D36" s="44"/>
      <c r="E36" s="44"/>
      <c r="F36" s="45"/>
      <c r="G36" s="47"/>
      <c r="H36" s="47"/>
      <c r="I36" s="47"/>
      <c r="J36" s="47"/>
      <c r="K36" s="47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38" t="s">
        <v>14</v>
      </c>
      <c r="B38" s="39"/>
      <c r="C38" s="39"/>
      <c r="D38" s="39"/>
      <c r="E38" s="39"/>
      <c r="F38" s="40"/>
      <c r="G38" s="41">
        <v>20</v>
      </c>
      <c r="H38" s="41">
        <v>17</v>
      </c>
      <c r="I38" s="41">
        <v>17</v>
      </c>
      <c r="J38" s="41">
        <v>17</v>
      </c>
      <c r="K38" s="41">
        <v>18</v>
      </c>
      <c r="L38" s="23">
        <v>22</v>
      </c>
    </row>
    <row r="39" spans="1:15" x14ac:dyDescent="0.2">
      <c r="A39" s="43" t="s">
        <v>15</v>
      </c>
      <c r="B39" s="44"/>
      <c r="C39" s="44"/>
      <c r="D39" s="44"/>
      <c r="E39" s="44"/>
      <c r="F39" s="45"/>
      <c r="G39" s="42"/>
      <c r="H39" s="42"/>
      <c r="I39" s="42"/>
      <c r="J39" s="42"/>
      <c r="K39" s="42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38" t="s">
        <v>16</v>
      </c>
      <c r="B41" s="39"/>
      <c r="C41" s="39"/>
      <c r="D41" s="39"/>
      <c r="E41" s="39"/>
      <c r="F41" s="40"/>
      <c r="G41" s="41">
        <v>20</v>
      </c>
      <c r="H41" s="41">
        <v>20</v>
      </c>
      <c r="I41" s="41">
        <v>20</v>
      </c>
      <c r="J41" s="41">
        <v>20</v>
      </c>
      <c r="K41" s="41">
        <v>20</v>
      </c>
      <c r="L41" s="23">
        <v>20</v>
      </c>
    </row>
    <row r="42" spans="1:15" x14ac:dyDescent="0.2">
      <c r="A42" s="43" t="s">
        <v>17</v>
      </c>
      <c r="B42" s="44"/>
      <c r="C42" s="44"/>
      <c r="D42" s="44"/>
      <c r="E42" s="44"/>
      <c r="F42" s="45"/>
      <c r="G42" s="42"/>
      <c r="H42" s="42"/>
      <c r="I42" s="42"/>
      <c r="J42" s="42"/>
      <c r="K42" s="42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48" t="s">
        <v>18</v>
      </c>
      <c r="B44" s="60"/>
      <c r="C44" s="60"/>
      <c r="D44" s="60"/>
      <c r="E44" s="60"/>
      <c r="F44" s="61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48" t="s">
        <v>26</v>
      </c>
      <c r="B46" s="60"/>
      <c r="C46" s="60"/>
      <c r="D46" s="60"/>
      <c r="E46" s="60"/>
      <c r="F46" s="61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38" t="s">
        <v>24</v>
      </c>
      <c r="B18" s="39"/>
      <c r="C18" s="39"/>
      <c r="D18" s="39"/>
      <c r="E18" s="39"/>
      <c r="F18" s="40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69"/>
      <c r="B16" s="70"/>
      <c r="C16" s="70"/>
      <c r="D16" s="70"/>
      <c r="E16" s="70"/>
      <c r="F16" s="71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38" t="s">
        <v>24</v>
      </c>
      <c r="B18" s="39"/>
      <c r="C18" s="39"/>
      <c r="D18" s="39"/>
      <c r="E18" s="39"/>
      <c r="F18" s="40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450</v>
      </c>
      <c r="H15" s="74">
        <v>442</v>
      </c>
      <c r="I15" s="74">
        <v>450</v>
      </c>
      <c r="J15" s="74">
        <v>449</v>
      </c>
      <c r="K15" s="74">
        <v>453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348</v>
      </c>
      <c r="H18" s="74">
        <v>364</v>
      </c>
      <c r="I18" s="74">
        <v>365</v>
      </c>
      <c r="J18" s="74">
        <v>373</v>
      </c>
      <c r="K18" s="74">
        <v>381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251</v>
      </c>
      <c r="H29" s="74">
        <v>251</v>
      </c>
      <c r="I29" s="74">
        <v>254</v>
      </c>
      <c r="J29" s="74">
        <v>249</v>
      </c>
      <c r="K29" s="74">
        <v>249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445</v>
      </c>
      <c r="H32" s="74">
        <v>445</v>
      </c>
      <c r="I32" s="74">
        <v>453</v>
      </c>
      <c r="J32" s="74">
        <v>460</v>
      </c>
      <c r="K32" s="74">
        <v>458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67</v>
      </c>
      <c r="H35" s="74">
        <v>67</v>
      </c>
      <c r="I35" s="74">
        <v>68</v>
      </c>
      <c r="J35" s="74">
        <v>67</v>
      </c>
      <c r="K35" s="74">
        <v>65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22</v>
      </c>
      <c r="H38" s="72">
        <v>22</v>
      </c>
      <c r="I38" s="72">
        <v>21</v>
      </c>
      <c r="J38" s="72">
        <v>21</v>
      </c>
      <c r="K38" s="7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453</v>
      </c>
      <c r="H15" s="74">
        <v>463</v>
      </c>
      <c r="I15" s="74">
        <v>461</v>
      </c>
      <c r="J15" s="74">
        <v>462</v>
      </c>
      <c r="K15" s="74">
        <v>463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381</v>
      </c>
      <c r="H18" s="74">
        <v>374</v>
      </c>
      <c r="I18" s="74">
        <v>385</v>
      </c>
      <c r="J18" s="74">
        <v>387</v>
      </c>
      <c r="K18" s="74">
        <v>380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249</v>
      </c>
      <c r="H29" s="74">
        <v>247</v>
      </c>
      <c r="I29" s="74">
        <v>256</v>
      </c>
      <c r="J29" s="74">
        <v>260</v>
      </c>
      <c r="K29" s="74">
        <v>261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458</v>
      </c>
      <c r="H32" s="74">
        <v>453</v>
      </c>
      <c r="I32" s="74">
        <v>450</v>
      </c>
      <c r="J32" s="74">
        <v>449</v>
      </c>
      <c r="K32" s="74">
        <v>454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65</v>
      </c>
      <c r="H35" s="74">
        <v>65</v>
      </c>
      <c r="I35" s="74">
        <v>62</v>
      </c>
      <c r="J35" s="74">
        <v>62</v>
      </c>
      <c r="K35" s="74">
        <v>62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21</v>
      </c>
      <c r="H38" s="72">
        <v>21</v>
      </c>
      <c r="I38" s="72">
        <v>21</v>
      </c>
      <c r="J38" s="72">
        <v>21</v>
      </c>
      <c r="K38" s="7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463</v>
      </c>
      <c r="H15" s="74">
        <v>470</v>
      </c>
      <c r="I15" s="74">
        <v>467</v>
      </c>
      <c r="J15" s="74">
        <v>454</v>
      </c>
      <c r="K15" s="74">
        <v>443</v>
      </c>
      <c r="L15" s="74">
        <v>456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380</v>
      </c>
      <c r="H18" s="74">
        <v>363</v>
      </c>
      <c r="I18" s="74">
        <v>359</v>
      </c>
      <c r="J18" s="74">
        <v>361</v>
      </c>
      <c r="K18" s="74">
        <v>375</v>
      </c>
      <c r="L18" s="74">
        <v>398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261</v>
      </c>
      <c r="H29" s="74">
        <v>262</v>
      </c>
      <c r="I29" s="74">
        <v>256</v>
      </c>
      <c r="J29" s="74">
        <v>254</v>
      </c>
      <c r="K29" s="74">
        <v>249</v>
      </c>
      <c r="L29" s="74">
        <v>245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454</v>
      </c>
      <c r="H32" s="74">
        <v>456</v>
      </c>
      <c r="I32" s="74">
        <v>464</v>
      </c>
      <c r="J32" s="74">
        <v>469</v>
      </c>
      <c r="K32" s="74">
        <v>473</v>
      </c>
      <c r="L32" s="74">
        <v>475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62</v>
      </c>
      <c r="H35" s="74">
        <v>62</v>
      </c>
      <c r="I35" s="74">
        <v>60</v>
      </c>
      <c r="J35" s="74">
        <v>59</v>
      </c>
      <c r="K35" s="74">
        <v>61</v>
      </c>
      <c r="L35" s="74">
        <v>63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21</v>
      </c>
      <c r="H38" s="72">
        <v>20</v>
      </c>
      <c r="I38" s="72">
        <v>20</v>
      </c>
      <c r="J38" s="72">
        <v>20</v>
      </c>
      <c r="K38" s="72">
        <v>23</v>
      </c>
      <c r="L38" s="72">
        <v>23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8" t="s">
        <v>26</v>
      </c>
      <c r="B46" s="60"/>
      <c r="C46" s="60"/>
      <c r="D46" s="60"/>
      <c r="E46" s="60"/>
      <c r="F46" s="61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456</v>
      </c>
      <c r="H15" s="74">
        <v>450</v>
      </c>
      <c r="I15" s="74">
        <v>447</v>
      </c>
      <c r="J15" s="74">
        <v>445</v>
      </c>
      <c r="K15" s="74">
        <v>447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398</v>
      </c>
      <c r="H18" s="74">
        <v>417</v>
      </c>
      <c r="I18" s="74">
        <v>388</v>
      </c>
      <c r="J18" s="74">
        <v>442</v>
      </c>
      <c r="K18" s="74">
        <v>446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245</v>
      </c>
      <c r="H29" s="74">
        <v>244</v>
      </c>
      <c r="I29" s="74">
        <v>242</v>
      </c>
      <c r="J29" s="74">
        <v>243</v>
      </c>
      <c r="K29" s="74">
        <v>251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475</v>
      </c>
      <c r="H32" s="74">
        <v>472</v>
      </c>
      <c r="I32" s="74">
        <v>470</v>
      </c>
      <c r="J32" s="74">
        <v>474</v>
      </c>
      <c r="K32" s="74">
        <v>474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63</v>
      </c>
      <c r="H35" s="74">
        <v>69</v>
      </c>
      <c r="I35" s="74">
        <v>69</v>
      </c>
      <c r="J35" s="74">
        <v>69</v>
      </c>
      <c r="K35" s="74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23</v>
      </c>
      <c r="H38" s="72">
        <v>23</v>
      </c>
      <c r="I38" s="72">
        <v>23</v>
      </c>
      <c r="J38" s="72">
        <v>22</v>
      </c>
      <c r="K38" s="72">
        <v>22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447</v>
      </c>
      <c r="H15" s="74">
        <v>451</v>
      </c>
      <c r="I15" s="74">
        <v>452</v>
      </c>
      <c r="J15" s="74">
        <v>439</v>
      </c>
      <c r="K15" s="74">
        <v>431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446</v>
      </c>
      <c r="H18" s="74">
        <v>440</v>
      </c>
      <c r="I18" s="74">
        <v>438</v>
      </c>
      <c r="J18" s="74">
        <v>395</v>
      </c>
      <c r="K18" s="74">
        <v>399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251</v>
      </c>
      <c r="H29" s="74">
        <v>250</v>
      </c>
      <c r="I29" s="74">
        <v>250</v>
      </c>
      <c r="J29" s="74">
        <v>246</v>
      </c>
      <c r="K29" s="74">
        <v>246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474</v>
      </c>
      <c r="H32" s="74">
        <v>472</v>
      </c>
      <c r="I32" s="74">
        <v>474</v>
      </c>
      <c r="J32" s="74">
        <v>470</v>
      </c>
      <c r="K32" s="74">
        <v>474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71</v>
      </c>
      <c r="I35" s="74">
        <v>71</v>
      </c>
      <c r="J35" s="74">
        <v>65</v>
      </c>
      <c r="K35" s="74">
        <v>64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22</v>
      </c>
      <c r="H38" s="72">
        <v>22</v>
      </c>
      <c r="I38" s="72">
        <v>22</v>
      </c>
      <c r="J38" s="72">
        <v>22</v>
      </c>
      <c r="K38" s="72">
        <v>22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8" t="s">
        <v>26</v>
      </c>
      <c r="B46" s="60"/>
      <c r="C46" s="60"/>
      <c r="D46" s="60"/>
      <c r="E46" s="60"/>
      <c r="F46" s="61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431</v>
      </c>
      <c r="H15" s="74">
        <v>433</v>
      </c>
      <c r="I15" s="74">
        <v>432</v>
      </c>
      <c r="J15" s="74">
        <v>433</v>
      </c>
      <c r="K15" s="74">
        <v>429</v>
      </c>
      <c r="L15" s="74">
        <v>430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399</v>
      </c>
      <c r="H18" s="74">
        <v>401</v>
      </c>
      <c r="I18" s="74">
        <v>423</v>
      </c>
      <c r="J18" s="74">
        <v>431</v>
      </c>
      <c r="K18" s="74">
        <v>426</v>
      </c>
      <c r="L18" s="74">
        <v>431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246</v>
      </c>
      <c r="H29" s="74">
        <v>246</v>
      </c>
      <c r="I29" s="74">
        <v>252</v>
      </c>
      <c r="J29" s="74">
        <v>244</v>
      </c>
      <c r="K29" s="74">
        <v>244</v>
      </c>
      <c r="L29" s="74">
        <v>243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474</v>
      </c>
      <c r="H32" s="74">
        <v>474</v>
      </c>
      <c r="I32" s="74">
        <v>483</v>
      </c>
      <c r="J32" s="74">
        <v>476</v>
      </c>
      <c r="K32" s="74">
        <v>471</v>
      </c>
      <c r="L32" s="74">
        <v>471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64</v>
      </c>
      <c r="H35" s="74">
        <v>64</v>
      </c>
      <c r="I35" s="74">
        <v>65</v>
      </c>
      <c r="J35" s="74">
        <v>62</v>
      </c>
      <c r="K35" s="74">
        <v>61</v>
      </c>
      <c r="L35" s="74">
        <v>58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22</v>
      </c>
      <c r="H38" s="72">
        <v>22</v>
      </c>
      <c r="I38" s="72">
        <v>22</v>
      </c>
      <c r="J38" s="72">
        <v>17</v>
      </c>
      <c r="K38" s="72">
        <v>17</v>
      </c>
      <c r="L38" s="72">
        <v>17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17</v>
      </c>
      <c r="I41" s="72">
        <v>17</v>
      </c>
      <c r="J41" s="72">
        <v>19</v>
      </c>
      <c r="K41" s="72">
        <v>19</v>
      </c>
      <c r="L41" s="72">
        <v>19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48" t="s">
        <v>58</v>
      </c>
      <c r="B46" s="60"/>
      <c r="C46" s="60"/>
      <c r="D46" s="60"/>
      <c r="E46" s="60"/>
      <c r="F46" s="61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48" t="s">
        <v>26</v>
      </c>
      <c r="B48" s="60"/>
      <c r="C48" s="60"/>
      <c r="D48" s="60"/>
      <c r="E48" s="60"/>
      <c r="F48" s="61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430</v>
      </c>
      <c r="H15" s="74">
        <v>424</v>
      </c>
      <c r="I15" s="74">
        <v>424</v>
      </c>
      <c r="J15" s="74">
        <v>420</v>
      </c>
      <c r="K15" s="74">
        <v>428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431</v>
      </c>
      <c r="H18" s="74">
        <v>468</v>
      </c>
      <c r="I18" s="74">
        <v>468</v>
      </c>
      <c r="J18" s="74">
        <v>449</v>
      </c>
      <c r="K18" s="74">
        <v>483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243</v>
      </c>
      <c r="H29" s="74">
        <v>242</v>
      </c>
      <c r="I29" s="74">
        <v>245</v>
      </c>
      <c r="J29" s="74">
        <v>246</v>
      </c>
      <c r="K29" s="74">
        <v>254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471</v>
      </c>
      <c r="H32" s="74">
        <v>470</v>
      </c>
      <c r="I32" s="74">
        <v>474</v>
      </c>
      <c r="J32" s="74">
        <v>479</v>
      </c>
      <c r="K32" s="74">
        <v>481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58</v>
      </c>
      <c r="H35" s="74">
        <v>57</v>
      </c>
      <c r="I35" s="74">
        <v>57</v>
      </c>
      <c r="J35" s="74">
        <v>59</v>
      </c>
      <c r="K35" s="74">
        <v>60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17</v>
      </c>
      <c r="H38" s="72">
        <v>17</v>
      </c>
      <c r="I38" s="72">
        <v>17</v>
      </c>
      <c r="J38" s="72">
        <v>17</v>
      </c>
      <c r="K38" s="72">
        <v>17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19</v>
      </c>
      <c r="H41" s="72">
        <v>19</v>
      </c>
      <c r="I41" s="72">
        <v>19</v>
      </c>
      <c r="J41" s="72">
        <v>19</v>
      </c>
      <c r="K41" s="72">
        <v>19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428</v>
      </c>
      <c r="H15" s="74">
        <v>427</v>
      </c>
      <c r="I15" s="74">
        <v>427</v>
      </c>
      <c r="J15" s="74">
        <v>420</v>
      </c>
      <c r="K15" s="74">
        <v>420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483</v>
      </c>
      <c r="H18" s="74">
        <v>473</v>
      </c>
      <c r="I18" s="74">
        <v>472</v>
      </c>
      <c r="J18" s="74">
        <v>467</v>
      </c>
      <c r="K18" s="74">
        <v>453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254</v>
      </c>
      <c r="H29" s="74">
        <v>253</v>
      </c>
      <c r="I29" s="74">
        <v>245</v>
      </c>
      <c r="J29" s="74">
        <v>247</v>
      </c>
      <c r="K29" s="74">
        <v>247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481</v>
      </c>
      <c r="H32" s="74">
        <v>487</v>
      </c>
      <c r="I32" s="74">
        <v>492</v>
      </c>
      <c r="J32" s="74">
        <v>495</v>
      </c>
      <c r="K32" s="74">
        <v>497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60</v>
      </c>
      <c r="H35" s="74">
        <v>60</v>
      </c>
      <c r="I35" s="74">
        <v>59</v>
      </c>
      <c r="J35" s="74">
        <v>58</v>
      </c>
      <c r="K35" s="74">
        <v>58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17</v>
      </c>
      <c r="H38" s="72">
        <v>16</v>
      </c>
      <c r="I38" s="72">
        <v>16</v>
      </c>
      <c r="J38" s="72">
        <v>16</v>
      </c>
      <c r="K38" s="72">
        <v>16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19</v>
      </c>
      <c r="H41" s="72">
        <v>19</v>
      </c>
      <c r="I41" s="72">
        <v>19</v>
      </c>
      <c r="J41" s="72">
        <v>19</v>
      </c>
      <c r="K41" s="72">
        <v>19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420</v>
      </c>
      <c r="H15" s="74">
        <v>417</v>
      </c>
      <c r="I15" s="74">
        <v>422</v>
      </c>
      <c r="J15" s="74">
        <v>423</v>
      </c>
      <c r="K15" s="74">
        <v>424</v>
      </c>
      <c r="L15" s="74">
        <v>424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453</v>
      </c>
      <c r="H18" s="74">
        <v>456</v>
      </c>
      <c r="I18" s="74">
        <v>439</v>
      </c>
      <c r="J18" s="74">
        <v>442</v>
      </c>
      <c r="K18" s="74">
        <v>443</v>
      </c>
      <c r="L18" s="74">
        <v>469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247</v>
      </c>
      <c r="H29" s="74">
        <v>248</v>
      </c>
      <c r="I29" s="74">
        <v>248</v>
      </c>
      <c r="J29" s="74">
        <v>248</v>
      </c>
      <c r="K29" s="74">
        <v>247</v>
      </c>
      <c r="L29" s="74">
        <v>242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497</v>
      </c>
      <c r="H32" s="74">
        <v>496</v>
      </c>
      <c r="I32" s="74">
        <v>520</v>
      </c>
      <c r="J32" s="74">
        <v>520</v>
      </c>
      <c r="K32" s="74">
        <v>518</v>
      </c>
      <c r="L32" s="74">
        <v>527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58</v>
      </c>
      <c r="H35" s="74">
        <v>58</v>
      </c>
      <c r="I35" s="74">
        <v>59</v>
      </c>
      <c r="J35" s="74">
        <v>59</v>
      </c>
      <c r="K35" s="74">
        <v>60</v>
      </c>
      <c r="L35" s="74">
        <v>62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16</v>
      </c>
      <c r="H38" s="72">
        <v>16</v>
      </c>
      <c r="I38" s="72">
        <v>16</v>
      </c>
      <c r="J38" s="72">
        <v>16</v>
      </c>
      <c r="K38" s="72">
        <v>16</v>
      </c>
      <c r="L38" s="7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19</v>
      </c>
      <c r="H41" s="72">
        <v>19</v>
      </c>
      <c r="I41" s="72">
        <v>19</v>
      </c>
      <c r="J41" s="72">
        <v>19</v>
      </c>
      <c r="K41" s="72">
        <v>19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8" t="s">
        <v>58</v>
      </c>
      <c r="B48" s="60"/>
      <c r="C48" s="60"/>
      <c r="D48" s="60"/>
      <c r="E48" s="60"/>
      <c r="F48" s="61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8" t="s">
        <v>26</v>
      </c>
      <c r="B52" s="60"/>
      <c r="C52" s="60"/>
      <c r="D52" s="60"/>
      <c r="E52" s="60"/>
      <c r="F52" s="61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424</v>
      </c>
      <c r="H15" s="74">
        <v>434</v>
      </c>
      <c r="I15" s="74">
        <v>432</v>
      </c>
      <c r="J15" s="74">
        <v>430</v>
      </c>
      <c r="K15" s="74">
        <v>431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469</v>
      </c>
      <c r="H18" s="74">
        <v>446</v>
      </c>
      <c r="I18" s="74">
        <v>445</v>
      </c>
      <c r="J18" s="74">
        <v>446</v>
      </c>
      <c r="K18" s="74">
        <v>460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242</v>
      </c>
      <c r="H29" s="74">
        <v>243</v>
      </c>
      <c r="I29" s="74">
        <v>244</v>
      </c>
      <c r="J29" s="74">
        <v>258</v>
      </c>
      <c r="K29" s="74">
        <v>262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527</v>
      </c>
      <c r="H32" s="74">
        <v>539</v>
      </c>
      <c r="I32" s="74">
        <v>538</v>
      </c>
      <c r="J32" s="74">
        <v>550</v>
      </c>
      <c r="K32" s="74">
        <v>569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62</v>
      </c>
      <c r="H35" s="74">
        <v>56</v>
      </c>
      <c r="I35" s="74">
        <v>56</v>
      </c>
      <c r="J35" s="74">
        <v>56</v>
      </c>
      <c r="K35" s="74">
        <v>55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19</v>
      </c>
      <c r="I38" s="72">
        <v>19</v>
      </c>
      <c r="J38" s="72">
        <v>19</v>
      </c>
      <c r="K38" s="7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431</v>
      </c>
      <c r="H15" s="74">
        <v>429</v>
      </c>
      <c r="I15" s="74">
        <v>429</v>
      </c>
      <c r="J15" s="74">
        <v>429</v>
      </c>
      <c r="K15" s="74">
        <v>421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460</v>
      </c>
      <c r="H18" s="74">
        <v>441</v>
      </c>
      <c r="I18" s="74">
        <v>447</v>
      </c>
      <c r="J18" s="74">
        <v>452</v>
      </c>
      <c r="K18" s="74">
        <v>452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262</v>
      </c>
      <c r="H29" s="74">
        <v>259</v>
      </c>
      <c r="I29" s="74">
        <v>254</v>
      </c>
      <c r="J29" s="74">
        <v>255</v>
      </c>
      <c r="K29" s="74">
        <v>256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569</v>
      </c>
      <c r="H32" s="74">
        <v>573</v>
      </c>
      <c r="I32" s="74">
        <v>572</v>
      </c>
      <c r="J32" s="74">
        <v>581</v>
      </c>
      <c r="K32" s="74">
        <v>579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55</v>
      </c>
      <c r="H35" s="74">
        <v>54</v>
      </c>
      <c r="I35" s="74">
        <v>55</v>
      </c>
      <c r="J35" s="74">
        <v>56</v>
      </c>
      <c r="K35" s="74">
        <v>53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19</v>
      </c>
      <c r="I38" s="72">
        <v>19</v>
      </c>
      <c r="J38" s="72">
        <v>19</v>
      </c>
      <c r="K38" s="7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421</v>
      </c>
      <c r="H15" s="74">
        <v>421</v>
      </c>
      <c r="I15" s="74">
        <v>424</v>
      </c>
      <c r="J15" s="74">
        <v>424</v>
      </c>
      <c r="K15" s="74">
        <v>420</v>
      </c>
      <c r="L15" s="74">
        <v>427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452</v>
      </c>
      <c r="H18" s="74">
        <v>462</v>
      </c>
      <c r="I18" s="74">
        <v>423</v>
      </c>
      <c r="J18" s="74">
        <v>465</v>
      </c>
      <c r="K18" s="74">
        <v>463</v>
      </c>
      <c r="L18" s="74">
        <v>472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256</v>
      </c>
      <c r="H29" s="74">
        <v>254</v>
      </c>
      <c r="I29" s="74">
        <v>252</v>
      </c>
      <c r="J29" s="74">
        <v>250</v>
      </c>
      <c r="K29" s="74">
        <v>249</v>
      </c>
      <c r="L29" s="74">
        <v>249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579</v>
      </c>
      <c r="H32" s="74">
        <v>587</v>
      </c>
      <c r="I32" s="74">
        <v>589</v>
      </c>
      <c r="J32" s="74">
        <v>588</v>
      </c>
      <c r="K32" s="74">
        <v>586</v>
      </c>
      <c r="L32" s="74">
        <v>599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53</v>
      </c>
      <c r="H35" s="74">
        <v>53</v>
      </c>
      <c r="I35" s="74">
        <v>59</v>
      </c>
      <c r="J35" s="74">
        <v>58</v>
      </c>
      <c r="K35" s="74">
        <v>57</v>
      </c>
      <c r="L35" s="74">
        <v>57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19</v>
      </c>
      <c r="I38" s="72">
        <v>18</v>
      </c>
      <c r="J38" s="72">
        <v>18</v>
      </c>
      <c r="K38" s="72">
        <v>19</v>
      </c>
      <c r="L38" s="7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8" t="s">
        <v>58</v>
      </c>
      <c r="B48" s="60"/>
      <c r="C48" s="60"/>
      <c r="D48" s="60"/>
      <c r="E48" s="60"/>
      <c r="F48" s="61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8" t="s">
        <v>26</v>
      </c>
      <c r="B52" s="60"/>
      <c r="C52" s="60"/>
      <c r="D52" s="60"/>
      <c r="E52" s="60"/>
      <c r="F52" s="61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427</v>
      </c>
      <c r="H15" s="74">
        <v>420</v>
      </c>
      <c r="I15" s="74">
        <v>421</v>
      </c>
      <c r="J15" s="74">
        <v>423</v>
      </c>
      <c r="K15" s="74">
        <v>419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472</v>
      </c>
      <c r="H18" s="74">
        <v>477</v>
      </c>
      <c r="I18" s="74">
        <v>474</v>
      </c>
      <c r="J18" s="74">
        <v>455</v>
      </c>
      <c r="K18" s="74">
        <v>467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249</v>
      </c>
      <c r="H29" s="74">
        <v>250</v>
      </c>
      <c r="I29" s="74">
        <v>246</v>
      </c>
      <c r="J29" s="74">
        <v>249</v>
      </c>
      <c r="K29" s="74">
        <v>249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599</v>
      </c>
      <c r="H32" s="74">
        <v>606</v>
      </c>
      <c r="I32" s="74">
        <v>611</v>
      </c>
      <c r="J32" s="74">
        <v>615</v>
      </c>
      <c r="K32" s="74">
        <v>621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57</v>
      </c>
      <c r="H35" s="74">
        <v>57</v>
      </c>
      <c r="I35" s="74">
        <v>57</v>
      </c>
      <c r="J35" s="74">
        <v>59</v>
      </c>
      <c r="K35" s="74">
        <v>58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19</v>
      </c>
      <c r="I38" s="72">
        <v>20</v>
      </c>
      <c r="J38" s="72">
        <v>20</v>
      </c>
      <c r="K38" s="7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419</v>
      </c>
      <c r="H15" s="74">
        <v>426</v>
      </c>
      <c r="I15" s="74">
        <v>431</v>
      </c>
      <c r="J15" s="74">
        <v>429</v>
      </c>
      <c r="K15" s="74">
        <v>361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467</v>
      </c>
      <c r="H18" s="74">
        <v>394</v>
      </c>
      <c r="I18" s="74">
        <v>429</v>
      </c>
      <c r="J18" s="74">
        <v>432</v>
      </c>
      <c r="K18" s="74">
        <v>471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249</v>
      </c>
      <c r="H29" s="74">
        <v>252</v>
      </c>
      <c r="I29" s="74">
        <v>257</v>
      </c>
      <c r="J29" s="74">
        <v>256</v>
      </c>
      <c r="K29" s="74">
        <v>248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621</v>
      </c>
      <c r="H32" s="74">
        <v>623</v>
      </c>
      <c r="I32" s="74">
        <v>625</v>
      </c>
      <c r="J32" s="74">
        <v>636</v>
      </c>
      <c r="K32" s="74">
        <v>638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58</v>
      </c>
      <c r="H35" s="74">
        <v>58</v>
      </c>
      <c r="I35" s="74">
        <v>56</v>
      </c>
      <c r="J35" s="74">
        <v>56</v>
      </c>
      <c r="K35" s="74">
        <v>56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20</v>
      </c>
      <c r="H38" s="72">
        <v>20</v>
      </c>
      <c r="I38" s="72">
        <v>21</v>
      </c>
      <c r="J38" s="72">
        <v>21</v>
      </c>
      <c r="K38" s="7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361</v>
      </c>
      <c r="H15" s="74">
        <v>386</v>
      </c>
      <c r="I15" s="74">
        <v>401</v>
      </c>
      <c r="J15" s="74">
        <v>379</v>
      </c>
      <c r="K15" s="74">
        <v>368</v>
      </c>
      <c r="L15" s="74">
        <v>372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471</v>
      </c>
      <c r="H18" s="74">
        <v>471</v>
      </c>
      <c r="I18" s="74">
        <v>491</v>
      </c>
      <c r="J18" s="74">
        <v>510</v>
      </c>
      <c r="K18" s="74">
        <v>508</v>
      </c>
      <c r="L18" s="74">
        <v>537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248</v>
      </c>
      <c r="H29" s="74">
        <v>246</v>
      </c>
      <c r="I29" s="74">
        <v>247</v>
      </c>
      <c r="J29" s="74">
        <v>255</v>
      </c>
      <c r="K29" s="74">
        <v>257</v>
      </c>
      <c r="L29" s="74">
        <v>261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638</v>
      </c>
      <c r="H32" s="74">
        <v>641</v>
      </c>
      <c r="I32" s="74">
        <v>640</v>
      </c>
      <c r="J32" s="74">
        <v>632</v>
      </c>
      <c r="K32" s="74">
        <v>632</v>
      </c>
      <c r="L32" s="74">
        <v>637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56</v>
      </c>
      <c r="H35" s="74">
        <v>56</v>
      </c>
      <c r="I35" s="74">
        <v>56</v>
      </c>
      <c r="J35" s="74">
        <v>58</v>
      </c>
      <c r="K35" s="74">
        <v>56</v>
      </c>
      <c r="L35" s="74">
        <v>60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21</v>
      </c>
      <c r="H38" s="72">
        <v>21</v>
      </c>
      <c r="I38" s="72">
        <v>22</v>
      </c>
      <c r="J38" s="72">
        <v>22</v>
      </c>
      <c r="K38" s="72">
        <v>22</v>
      </c>
      <c r="L38" s="72">
        <v>22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8" t="s">
        <v>58</v>
      </c>
      <c r="B48" s="60"/>
      <c r="C48" s="60"/>
      <c r="D48" s="60"/>
      <c r="E48" s="60"/>
      <c r="F48" s="61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8" t="s">
        <v>26</v>
      </c>
      <c r="B52" s="60"/>
      <c r="C52" s="60"/>
      <c r="D52" s="60"/>
      <c r="E52" s="60"/>
      <c r="F52" s="61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372</v>
      </c>
      <c r="H15" s="74">
        <v>377</v>
      </c>
      <c r="I15" s="74">
        <v>388</v>
      </c>
      <c r="J15" s="74">
        <v>393</v>
      </c>
      <c r="K15" s="74">
        <v>352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537</v>
      </c>
      <c r="H18" s="74">
        <v>561</v>
      </c>
      <c r="I18" s="74">
        <v>550</v>
      </c>
      <c r="J18" s="74">
        <v>582</v>
      </c>
      <c r="K18" s="74">
        <v>579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261</v>
      </c>
      <c r="H29" s="74">
        <v>272</v>
      </c>
      <c r="I29" s="74">
        <v>260</v>
      </c>
      <c r="J29" s="74">
        <v>256</v>
      </c>
      <c r="K29" s="74">
        <v>273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637</v>
      </c>
      <c r="H32" s="74">
        <v>635</v>
      </c>
      <c r="I32" s="74">
        <v>634</v>
      </c>
      <c r="J32" s="74">
        <v>628</v>
      </c>
      <c r="K32" s="74">
        <v>642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60</v>
      </c>
      <c r="H35" s="74">
        <v>62</v>
      </c>
      <c r="I35" s="74">
        <v>58</v>
      </c>
      <c r="J35" s="74">
        <v>60</v>
      </c>
      <c r="K35" s="74">
        <v>61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22</v>
      </c>
      <c r="H38" s="72">
        <v>21</v>
      </c>
      <c r="I38" s="72">
        <v>20</v>
      </c>
      <c r="J38" s="72">
        <v>20</v>
      </c>
      <c r="K38" s="7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352</v>
      </c>
      <c r="H15" s="74">
        <v>367</v>
      </c>
      <c r="I15" s="74">
        <v>375</v>
      </c>
      <c r="J15" s="74">
        <v>364</v>
      </c>
      <c r="K15" s="74">
        <v>360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579</v>
      </c>
      <c r="H18" s="74">
        <v>587</v>
      </c>
      <c r="I18" s="74">
        <v>557</v>
      </c>
      <c r="J18" s="74">
        <v>576</v>
      </c>
      <c r="K18" s="74">
        <v>609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273</v>
      </c>
      <c r="H29" s="74">
        <v>273</v>
      </c>
      <c r="I29" s="74">
        <v>271</v>
      </c>
      <c r="J29" s="74">
        <v>275</v>
      </c>
      <c r="K29" s="74">
        <v>283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642</v>
      </c>
      <c r="H32" s="74">
        <v>637</v>
      </c>
      <c r="I32" s="74">
        <v>644</v>
      </c>
      <c r="J32" s="74">
        <v>651</v>
      </c>
      <c r="K32" s="74">
        <v>658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61</v>
      </c>
      <c r="H35" s="74">
        <v>61</v>
      </c>
      <c r="I35" s="74">
        <v>60</v>
      </c>
      <c r="J35" s="74">
        <v>60</v>
      </c>
      <c r="K35" s="74">
        <v>60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18</v>
      </c>
      <c r="I38" s="72">
        <v>18</v>
      </c>
      <c r="J38" s="72">
        <v>18</v>
      </c>
      <c r="K38" s="72">
        <v>18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360</v>
      </c>
      <c r="H15" s="74">
        <v>371</v>
      </c>
      <c r="I15" s="74">
        <v>370</v>
      </c>
      <c r="J15" s="74">
        <v>373</v>
      </c>
      <c r="K15" s="74">
        <v>378</v>
      </c>
      <c r="L15" s="74">
        <v>382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609</v>
      </c>
      <c r="H18" s="74">
        <v>616</v>
      </c>
      <c r="I18" s="74">
        <v>587</v>
      </c>
      <c r="J18" s="74">
        <v>579</v>
      </c>
      <c r="K18" s="74">
        <v>585</v>
      </c>
      <c r="L18" s="74">
        <v>587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283</v>
      </c>
      <c r="H29" s="74">
        <v>284</v>
      </c>
      <c r="I29" s="74">
        <v>290</v>
      </c>
      <c r="J29" s="74">
        <v>288</v>
      </c>
      <c r="K29" s="74">
        <v>295</v>
      </c>
      <c r="L29" s="74">
        <v>309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658</v>
      </c>
      <c r="H32" s="74">
        <v>672</v>
      </c>
      <c r="I32" s="74">
        <v>674</v>
      </c>
      <c r="J32" s="74">
        <v>675</v>
      </c>
      <c r="K32" s="74">
        <v>671</v>
      </c>
      <c r="L32" s="74">
        <v>686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60</v>
      </c>
      <c r="H35" s="74">
        <v>60</v>
      </c>
      <c r="I35" s="74">
        <v>61</v>
      </c>
      <c r="J35" s="74">
        <v>60</v>
      </c>
      <c r="K35" s="74">
        <v>68</v>
      </c>
      <c r="L35" s="74">
        <v>68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72">
        <v>18</v>
      </c>
      <c r="H38" s="72">
        <v>18</v>
      </c>
      <c r="I38" s="72">
        <v>18</v>
      </c>
      <c r="J38" s="72">
        <v>19</v>
      </c>
      <c r="K38" s="72">
        <v>19</v>
      </c>
      <c r="L38" s="7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  <c r="L39" s="73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  <c r="L41" s="7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  <c r="L42" s="73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8" t="s">
        <v>18</v>
      </c>
      <c r="B44" s="60"/>
      <c r="C44" s="60"/>
      <c r="D44" s="60"/>
      <c r="E44" s="60"/>
      <c r="F44" s="61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76" t="s">
        <v>59</v>
      </c>
      <c r="B46" s="77"/>
      <c r="C46" s="77"/>
      <c r="D46" s="77"/>
      <c r="E46" s="77"/>
      <c r="F46" s="78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48" t="s">
        <v>58</v>
      </c>
      <c r="B48" s="60"/>
      <c r="C48" s="60"/>
      <c r="D48" s="60"/>
      <c r="E48" s="60"/>
      <c r="F48" s="61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79" t="s">
        <v>60</v>
      </c>
      <c r="B50" s="80"/>
      <c r="C50" s="80"/>
      <c r="D50" s="80"/>
      <c r="E50" s="80"/>
      <c r="F50" s="81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48" t="s">
        <v>26</v>
      </c>
      <c r="B52" s="60"/>
      <c r="C52" s="60"/>
      <c r="D52" s="60"/>
      <c r="E52" s="60"/>
      <c r="F52" s="61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382</v>
      </c>
      <c r="H15" s="74">
        <v>383</v>
      </c>
      <c r="I15" s="74">
        <v>383</v>
      </c>
      <c r="J15" s="74">
        <v>391</v>
      </c>
      <c r="K15" s="74">
        <v>396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587</v>
      </c>
      <c r="H18" s="74">
        <v>602</v>
      </c>
      <c r="I18" s="74">
        <v>603</v>
      </c>
      <c r="J18" s="74">
        <v>597</v>
      </c>
      <c r="K18" s="74">
        <v>595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309</v>
      </c>
      <c r="H29" s="74">
        <v>315</v>
      </c>
      <c r="I29" s="74">
        <v>316</v>
      </c>
      <c r="J29" s="74">
        <v>311</v>
      </c>
      <c r="K29" s="74">
        <v>311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686</v>
      </c>
      <c r="H32" s="74">
        <v>683</v>
      </c>
      <c r="I32" s="74">
        <v>679</v>
      </c>
      <c r="J32" s="74">
        <v>690</v>
      </c>
      <c r="K32" s="74">
        <v>698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68</v>
      </c>
      <c r="H35" s="74">
        <v>68</v>
      </c>
      <c r="I35" s="74">
        <v>70</v>
      </c>
      <c r="J35" s="74">
        <v>69</v>
      </c>
      <c r="K35" s="74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19</v>
      </c>
      <c r="H38" s="72">
        <v>20</v>
      </c>
      <c r="I38" s="72">
        <v>20</v>
      </c>
      <c r="J38" s="72">
        <v>20</v>
      </c>
      <c r="K38" s="7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73"/>
      <c r="I39" s="73"/>
      <c r="J39" s="73"/>
      <c r="K39" s="73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72">
        <v>18</v>
      </c>
      <c r="I41" s="72">
        <v>18</v>
      </c>
      <c r="J41" s="72">
        <v>18</v>
      </c>
      <c r="K41" s="7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73"/>
      <c r="I42" s="73"/>
      <c r="J42" s="73"/>
      <c r="K42" s="73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396</v>
      </c>
      <c r="H15" s="74">
        <v>398</v>
      </c>
      <c r="I15" s="74">
        <v>397</v>
      </c>
      <c r="J15" s="74">
        <v>394</v>
      </c>
      <c r="K15" s="74">
        <v>388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595</v>
      </c>
      <c r="H18" s="74">
        <v>577</v>
      </c>
      <c r="I18" s="74">
        <v>567</v>
      </c>
      <c r="J18" s="74">
        <v>553</v>
      </c>
      <c r="K18" s="74">
        <v>565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311</v>
      </c>
      <c r="H29" s="74">
        <v>312</v>
      </c>
      <c r="I29" s="74">
        <v>316</v>
      </c>
      <c r="J29" s="74">
        <v>318</v>
      </c>
      <c r="K29" s="74">
        <v>316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698</v>
      </c>
      <c r="H32" s="74">
        <v>692</v>
      </c>
      <c r="I32" s="74">
        <v>661</v>
      </c>
      <c r="J32" s="74">
        <v>675</v>
      </c>
      <c r="K32" s="74">
        <v>673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70</v>
      </c>
      <c r="H35" s="74">
        <v>68</v>
      </c>
      <c r="I35" s="74">
        <v>66</v>
      </c>
      <c r="J35" s="74">
        <v>67</v>
      </c>
      <c r="K35" s="74">
        <v>66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72">
        <v>20</v>
      </c>
      <c r="H38" s="82">
        <v>20</v>
      </c>
      <c r="I38" s="82">
        <v>19</v>
      </c>
      <c r="J38" s="82">
        <v>19</v>
      </c>
      <c r="K38" s="8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7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7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7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388</v>
      </c>
      <c r="H15" s="74">
        <v>384</v>
      </c>
      <c r="I15" s="74">
        <v>376</v>
      </c>
      <c r="J15" s="74">
        <v>381</v>
      </c>
      <c r="K15" s="74">
        <v>363</v>
      </c>
      <c r="L15" s="74">
        <v>355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565</v>
      </c>
      <c r="H18" s="74">
        <v>546</v>
      </c>
      <c r="I18" s="74">
        <v>551</v>
      </c>
      <c r="J18" s="74">
        <v>554</v>
      </c>
      <c r="K18" s="74">
        <v>551</v>
      </c>
      <c r="L18" s="74">
        <v>568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316</v>
      </c>
      <c r="H29" s="74">
        <v>317</v>
      </c>
      <c r="I29" s="74">
        <v>316</v>
      </c>
      <c r="J29" s="74">
        <v>307</v>
      </c>
      <c r="K29" s="74">
        <v>297</v>
      </c>
      <c r="L29" s="74">
        <v>307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673</v>
      </c>
      <c r="H32" s="74">
        <v>672</v>
      </c>
      <c r="I32" s="74">
        <v>674</v>
      </c>
      <c r="J32" s="74">
        <v>690</v>
      </c>
      <c r="K32" s="74">
        <v>693</v>
      </c>
      <c r="L32" s="74">
        <v>693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66</v>
      </c>
      <c r="H35" s="74">
        <v>66</v>
      </c>
      <c r="I35" s="74">
        <v>66</v>
      </c>
      <c r="J35" s="74">
        <v>67</v>
      </c>
      <c r="K35" s="74">
        <v>65</v>
      </c>
      <c r="L35" s="74">
        <v>66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19</v>
      </c>
      <c r="H38" s="82">
        <v>19</v>
      </c>
      <c r="I38" s="82">
        <v>19</v>
      </c>
      <c r="J38" s="82">
        <v>19</v>
      </c>
      <c r="K38" s="82">
        <v>19</v>
      </c>
      <c r="L38" s="8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355</v>
      </c>
      <c r="H15" s="74">
        <v>341</v>
      </c>
      <c r="I15" s="74">
        <v>326</v>
      </c>
      <c r="J15" s="74">
        <v>322</v>
      </c>
      <c r="K15" s="74">
        <v>322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568</v>
      </c>
      <c r="H18" s="74">
        <v>561</v>
      </c>
      <c r="I18" s="74">
        <v>582</v>
      </c>
      <c r="J18" s="74">
        <v>590</v>
      </c>
      <c r="K18" s="74">
        <v>591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307</v>
      </c>
      <c r="H29" s="74">
        <v>304</v>
      </c>
      <c r="I29" s="74">
        <v>306</v>
      </c>
      <c r="J29" s="74">
        <v>306</v>
      </c>
      <c r="K29" s="74">
        <v>306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693</v>
      </c>
      <c r="H32" s="74">
        <v>694</v>
      </c>
      <c r="I32" s="74">
        <v>692</v>
      </c>
      <c r="J32" s="74">
        <v>709</v>
      </c>
      <c r="K32" s="74">
        <v>710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66</v>
      </c>
      <c r="H35" s="74">
        <v>67</v>
      </c>
      <c r="I35" s="74">
        <v>66</v>
      </c>
      <c r="J35" s="74">
        <v>65</v>
      </c>
      <c r="K35" s="74">
        <v>65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19</v>
      </c>
      <c r="H38" s="82">
        <v>19</v>
      </c>
      <c r="I38" s="82">
        <v>19</v>
      </c>
      <c r="J38" s="82">
        <v>20</v>
      </c>
      <c r="K38" s="8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322</v>
      </c>
      <c r="H15" s="74">
        <v>310</v>
      </c>
      <c r="I15" s="74">
        <v>314</v>
      </c>
      <c r="J15" s="74">
        <v>318</v>
      </c>
      <c r="K15" s="74">
        <v>313</v>
      </c>
      <c r="L15" s="74">
        <v>318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591</v>
      </c>
      <c r="H18" s="74">
        <v>593</v>
      </c>
      <c r="I18" s="74">
        <v>606</v>
      </c>
      <c r="J18" s="74">
        <v>612</v>
      </c>
      <c r="K18" s="74">
        <v>603</v>
      </c>
      <c r="L18" s="74">
        <v>626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306</v>
      </c>
      <c r="H29" s="74">
        <v>306</v>
      </c>
      <c r="I29" s="74">
        <v>311</v>
      </c>
      <c r="J29" s="74">
        <v>317</v>
      </c>
      <c r="K29" s="74">
        <v>318</v>
      </c>
      <c r="L29" s="74">
        <v>315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710</v>
      </c>
      <c r="H32" s="74">
        <v>697</v>
      </c>
      <c r="I32" s="74">
        <v>697</v>
      </c>
      <c r="J32" s="74">
        <v>712</v>
      </c>
      <c r="K32" s="74">
        <v>723</v>
      </c>
      <c r="L32" s="74">
        <v>728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65</v>
      </c>
      <c r="H35" s="74">
        <v>63</v>
      </c>
      <c r="I35" s="74">
        <v>62</v>
      </c>
      <c r="J35" s="74">
        <v>71</v>
      </c>
      <c r="K35" s="74">
        <v>71</v>
      </c>
      <c r="L35" s="74">
        <v>71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20</v>
      </c>
      <c r="I38" s="82">
        <v>20</v>
      </c>
      <c r="J38" s="82">
        <v>20</v>
      </c>
      <c r="K38" s="82">
        <v>17</v>
      </c>
      <c r="L38" s="82">
        <v>17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318</v>
      </c>
      <c r="H15" s="74">
        <v>328</v>
      </c>
      <c r="I15" s="74">
        <v>327</v>
      </c>
      <c r="J15" s="74">
        <v>324</v>
      </c>
      <c r="K15" s="74">
        <v>318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626</v>
      </c>
      <c r="H18" s="74">
        <v>642</v>
      </c>
      <c r="I18" s="74">
        <v>660</v>
      </c>
      <c r="J18" s="74">
        <v>677</v>
      </c>
      <c r="K18" s="74">
        <v>661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315</v>
      </c>
      <c r="H29" s="74">
        <v>314</v>
      </c>
      <c r="I29" s="74">
        <v>310</v>
      </c>
      <c r="J29" s="74">
        <v>299</v>
      </c>
      <c r="K29" s="74">
        <v>301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728</v>
      </c>
      <c r="H32" s="74">
        <v>734</v>
      </c>
      <c r="I32" s="74">
        <v>742</v>
      </c>
      <c r="J32" s="74">
        <v>751</v>
      </c>
      <c r="K32" s="74">
        <v>750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71</v>
      </c>
      <c r="I35" s="74">
        <v>71</v>
      </c>
      <c r="J35" s="74">
        <v>72</v>
      </c>
      <c r="K35" s="74">
        <v>72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17</v>
      </c>
      <c r="H38" s="82">
        <v>17</v>
      </c>
      <c r="I38" s="82">
        <v>20</v>
      </c>
      <c r="J38" s="82">
        <v>20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318</v>
      </c>
      <c r="H15" s="74">
        <v>323</v>
      </c>
      <c r="I15" s="74">
        <v>323</v>
      </c>
      <c r="J15" s="74">
        <v>329</v>
      </c>
      <c r="K15" s="74">
        <v>319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661</v>
      </c>
      <c r="H18" s="74">
        <v>654</v>
      </c>
      <c r="I18" s="74">
        <v>674</v>
      </c>
      <c r="J18" s="74">
        <v>695</v>
      </c>
      <c r="K18" s="74">
        <v>705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301</v>
      </c>
      <c r="H29" s="74">
        <v>301</v>
      </c>
      <c r="I29" s="74">
        <v>296</v>
      </c>
      <c r="J29" s="74">
        <v>298</v>
      </c>
      <c r="K29" s="74">
        <v>290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750</v>
      </c>
      <c r="H32" s="74">
        <v>755</v>
      </c>
      <c r="I32" s="74">
        <v>764</v>
      </c>
      <c r="J32" s="74">
        <v>766</v>
      </c>
      <c r="K32" s="74">
        <v>765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72</v>
      </c>
      <c r="H35" s="74">
        <v>71</v>
      </c>
      <c r="I35" s="74">
        <v>71</v>
      </c>
      <c r="J35" s="74">
        <v>72</v>
      </c>
      <c r="K35" s="74">
        <v>69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319</v>
      </c>
      <c r="H15" s="74">
        <v>314</v>
      </c>
      <c r="I15" s="74">
        <v>315</v>
      </c>
      <c r="J15" s="74">
        <v>315</v>
      </c>
      <c r="K15" s="74">
        <v>311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705</v>
      </c>
      <c r="H18" s="74">
        <v>707</v>
      </c>
      <c r="I18" s="74">
        <v>726</v>
      </c>
      <c r="J18" s="74">
        <v>737</v>
      </c>
      <c r="K18" s="74">
        <v>707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290</v>
      </c>
      <c r="H29" s="74">
        <v>288</v>
      </c>
      <c r="I29" s="74">
        <v>283</v>
      </c>
      <c r="J29" s="74">
        <v>293</v>
      </c>
      <c r="K29" s="74">
        <v>291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765</v>
      </c>
      <c r="H32" s="74">
        <v>765</v>
      </c>
      <c r="I32" s="74">
        <v>772</v>
      </c>
      <c r="J32" s="74">
        <v>789</v>
      </c>
      <c r="K32" s="74">
        <v>795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69</v>
      </c>
      <c r="H35" s="74">
        <v>71</v>
      </c>
      <c r="I35" s="74">
        <v>71</v>
      </c>
      <c r="J35" s="74">
        <v>68</v>
      </c>
      <c r="K35" s="74">
        <v>69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311</v>
      </c>
      <c r="H15" s="74">
        <v>316</v>
      </c>
      <c r="I15" s="74">
        <v>314</v>
      </c>
      <c r="J15" s="74">
        <v>310</v>
      </c>
      <c r="K15" s="74">
        <v>312</v>
      </c>
      <c r="L15" s="74">
        <v>314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707</v>
      </c>
      <c r="H18" s="74">
        <v>751</v>
      </c>
      <c r="I18" s="74">
        <v>755</v>
      </c>
      <c r="J18" s="74">
        <v>786</v>
      </c>
      <c r="K18" s="74">
        <v>809</v>
      </c>
      <c r="L18" s="74">
        <v>836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291</v>
      </c>
      <c r="H29" s="74">
        <v>291</v>
      </c>
      <c r="I29" s="74">
        <v>291</v>
      </c>
      <c r="J29" s="74">
        <v>290</v>
      </c>
      <c r="K29" s="74">
        <v>289</v>
      </c>
      <c r="L29" s="74">
        <v>289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795</v>
      </c>
      <c r="H32" s="74">
        <v>797</v>
      </c>
      <c r="I32" s="74">
        <v>798</v>
      </c>
      <c r="J32" s="74">
        <v>803</v>
      </c>
      <c r="K32" s="74">
        <v>808</v>
      </c>
      <c r="L32" s="74">
        <v>812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69</v>
      </c>
      <c r="H35" s="74">
        <v>69</v>
      </c>
      <c r="I35" s="74">
        <v>68</v>
      </c>
      <c r="J35" s="74">
        <v>68</v>
      </c>
      <c r="K35" s="74">
        <v>70</v>
      </c>
      <c r="L35" s="74">
        <v>70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20</v>
      </c>
      <c r="J38" s="82">
        <v>20</v>
      </c>
      <c r="K38" s="82">
        <v>20</v>
      </c>
      <c r="L38" s="82">
        <v>20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18</v>
      </c>
      <c r="K41" s="82">
        <v>18</v>
      </c>
      <c r="L41" s="82">
        <v>18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314</v>
      </c>
      <c r="H15" s="74">
        <v>312</v>
      </c>
      <c r="I15" s="74">
        <v>314</v>
      </c>
      <c r="J15" s="74">
        <v>318</v>
      </c>
      <c r="K15" s="74">
        <v>324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836</v>
      </c>
      <c r="H18" s="74">
        <v>819</v>
      </c>
      <c r="I18" s="74">
        <v>776</v>
      </c>
      <c r="J18" s="74">
        <v>796</v>
      </c>
      <c r="K18" s="74">
        <v>798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289</v>
      </c>
      <c r="H29" s="74">
        <v>288</v>
      </c>
      <c r="I29" s="74">
        <v>286</v>
      </c>
      <c r="J29" s="74">
        <v>291</v>
      </c>
      <c r="K29" s="74">
        <v>292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812</v>
      </c>
      <c r="H32" s="74">
        <v>812</v>
      </c>
      <c r="I32" s="74">
        <v>822</v>
      </c>
      <c r="J32" s="74">
        <v>820</v>
      </c>
      <c r="K32" s="74">
        <v>819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70</v>
      </c>
      <c r="H35" s="74">
        <v>71</v>
      </c>
      <c r="I35" s="74">
        <v>72</v>
      </c>
      <c r="J35" s="74">
        <v>71</v>
      </c>
      <c r="K35" s="74">
        <v>70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21</v>
      </c>
      <c r="I38" s="82">
        <v>21</v>
      </c>
      <c r="J38" s="82">
        <v>21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18</v>
      </c>
      <c r="H41" s="82">
        <v>18</v>
      </c>
      <c r="I41" s="82">
        <v>18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324</v>
      </c>
      <c r="H15" s="74">
        <v>318</v>
      </c>
      <c r="I15" s="74">
        <v>311</v>
      </c>
      <c r="J15" s="74">
        <v>314</v>
      </c>
      <c r="K15" s="74">
        <v>312</v>
      </c>
      <c r="L15" s="74">
        <v>323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798</v>
      </c>
      <c r="H18" s="74">
        <v>788</v>
      </c>
      <c r="I18" s="74">
        <v>773</v>
      </c>
      <c r="J18" s="74">
        <v>754</v>
      </c>
      <c r="K18" s="74">
        <v>779</v>
      </c>
      <c r="L18" s="74">
        <v>783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292</v>
      </c>
      <c r="H29" s="74">
        <v>290</v>
      </c>
      <c r="I29" s="74">
        <v>294</v>
      </c>
      <c r="J29" s="74">
        <v>289</v>
      </c>
      <c r="K29" s="74">
        <v>291</v>
      </c>
      <c r="L29" s="74">
        <v>289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819</v>
      </c>
      <c r="H32" s="74">
        <v>818</v>
      </c>
      <c r="I32" s="74">
        <v>813</v>
      </c>
      <c r="J32" s="74">
        <v>825</v>
      </c>
      <c r="K32" s="74">
        <v>827</v>
      </c>
      <c r="L32" s="74">
        <v>839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70</v>
      </c>
      <c r="H35" s="74">
        <v>70</v>
      </c>
      <c r="I35" s="74">
        <v>73</v>
      </c>
      <c r="J35" s="74">
        <v>73</v>
      </c>
      <c r="K35" s="74">
        <v>74</v>
      </c>
      <c r="L35" s="74">
        <v>73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21</v>
      </c>
      <c r="J38" s="82">
        <v>21</v>
      </c>
      <c r="K38" s="82">
        <v>20</v>
      </c>
      <c r="L38" s="82">
        <v>19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323</v>
      </c>
      <c r="H15" s="74">
        <v>320</v>
      </c>
      <c r="I15" s="74">
        <v>302</v>
      </c>
      <c r="J15" s="74">
        <v>300</v>
      </c>
      <c r="K15" s="74">
        <v>305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783</v>
      </c>
      <c r="H18" s="74">
        <v>778</v>
      </c>
      <c r="I18" s="74">
        <v>805</v>
      </c>
      <c r="J18" s="74">
        <v>786</v>
      </c>
      <c r="K18" s="74">
        <v>798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289</v>
      </c>
      <c r="H29" s="74">
        <v>283</v>
      </c>
      <c r="I29" s="74">
        <v>287</v>
      </c>
      <c r="J29" s="74">
        <v>286</v>
      </c>
      <c r="K29" s="74">
        <v>284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839</v>
      </c>
      <c r="H32" s="74">
        <v>842</v>
      </c>
      <c r="I32" s="74">
        <v>841</v>
      </c>
      <c r="J32" s="74">
        <v>850</v>
      </c>
      <c r="K32" s="74">
        <v>848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73</v>
      </c>
      <c r="H35" s="74">
        <v>72</v>
      </c>
      <c r="I35" s="74">
        <v>75</v>
      </c>
      <c r="J35" s="74">
        <v>75</v>
      </c>
      <c r="K35" s="74">
        <v>69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19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305</v>
      </c>
      <c r="H15" s="74">
        <v>294</v>
      </c>
      <c r="I15" s="74">
        <v>302</v>
      </c>
      <c r="J15" s="74">
        <v>305</v>
      </c>
      <c r="K15" s="74">
        <v>308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798</v>
      </c>
      <c r="H18" s="74">
        <v>793</v>
      </c>
      <c r="I18" s="74">
        <v>769</v>
      </c>
      <c r="J18" s="74">
        <v>782</v>
      </c>
      <c r="K18" s="74">
        <v>757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284</v>
      </c>
      <c r="H29" s="74">
        <v>286</v>
      </c>
      <c r="I29" s="74">
        <v>288</v>
      </c>
      <c r="J29" s="74">
        <v>286</v>
      </c>
      <c r="K29" s="74">
        <v>287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848</v>
      </c>
      <c r="H32" s="74">
        <v>847</v>
      </c>
      <c r="I32" s="74">
        <v>841</v>
      </c>
      <c r="J32" s="74">
        <v>840</v>
      </c>
      <c r="K32" s="74">
        <v>840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69</v>
      </c>
      <c r="H35" s="74">
        <v>69</v>
      </c>
      <c r="I35" s="74">
        <v>69</v>
      </c>
      <c r="J35" s="74">
        <v>70</v>
      </c>
      <c r="K35" s="74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23</v>
      </c>
      <c r="H38" s="82">
        <v>23</v>
      </c>
      <c r="I38" s="82">
        <v>22</v>
      </c>
      <c r="J38" s="82">
        <v>22</v>
      </c>
      <c r="K38" s="82">
        <v>22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1"/>
      <c r="C4" s="51"/>
      <c r="D4" s="51"/>
      <c r="E4" s="51"/>
      <c r="F4" s="51"/>
    </row>
    <row r="5" spans="1:12" x14ac:dyDescent="0.2">
      <c r="A5" s="53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308</v>
      </c>
      <c r="H15" s="74">
        <v>310</v>
      </c>
      <c r="I15" s="74">
        <v>301</v>
      </c>
      <c r="J15" s="74">
        <v>283</v>
      </c>
      <c r="K15" s="74">
        <v>278</v>
      </c>
      <c r="L15" s="74">
        <v>278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757</v>
      </c>
      <c r="H18" s="74">
        <v>772</v>
      </c>
      <c r="I18" s="74">
        <v>760</v>
      </c>
      <c r="J18" s="74">
        <v>706</v>
      </c>
      <c r="K18" s="74">
        <v>703</v>
      </c>
      <c r="L18" s="74">
        <v>680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287</v>
      </c>
      <c r="H29" s="74">
        <v>288</v>
      </c>
      <c r="I29" s="74">
        <v>291</v>
      </c>
      <c r="J29" s="74">
        <v>291</v>
      </c>
      <c r="K29" s="74">
        <v>291</v>
      </c>
      <c r="L29" s="74">
        <v>291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840</v>
      </c>
      <c r="H32" s="74">
        <v>840</v>
      </c>
      <c r="I32" s="74">
        <v>846</v>
      </c>
      <c r="J32" s="74">
        <v>850</v>
      </c>
      <c r="K32" s="74">
        <v>854</v>
      </c>
      <c r="L32" s="74">
        <v>852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72</v>
      </c>
      <c r="I35" s="74">
        <v>72</v>
      </c>
      <c r="J35" s="74">
        <v>73</v>
      </c>
      <c r="K35" s="74">
        <v>73</v>
      </c>
      <c r="L35" s="74">
        <v>73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22</v>
      </c>
      <c r="H38" s="82">
        <v>19</v>
      </c>
      <c r="I38" s="82">
        <v>19</v>
      </c>
      <c r="J38" s="82">
        <v>20</v>
      </c>
      <c r="K38" s="82">
        <v>20</v>
      </c>
      <c r="L38" s="82">
        <v>23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278</v>
      </c>
      <c r="H15" s="74">
        <v>272</v>
      </c>
      <c r="I15" s="74">
        <v>264</v>
      </c>
      <c r="J15" s="74">
        <v>267</v>
      </c>
      <c r="K15" s="74">
        <v>270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680</v>
      </c>
      <c r="H18" s="74">
        <v>678</v>
      </c>
      <c r="I18" s="74">
        <v>684</v>
      </c>
      <c r="J18" s="74">
        <v>680</v>
      </c>
      <c r="K18" s="74">
        <v>677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291</v>
      </c>
      <c r="H29" s="74">
        <v>291</v>
      </c>
      <c r="I29" s="74">
        <v>289</v>
      </c>
      <c r="J29" s="74">
        <v>289</v>
      </c>
      <c r="K29" s="74">
        <v>291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852</v>
      </c>
      <c r="H32" s="74">
        <v>854</v>
      </c>
      <c r="I32" s="74">
        <v>852</v>
      </c>
      <c r="J32" s="74">
        <v>867</v>
      </c>
      <c r="K32" s="74">
        <v>862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73</v>
      </c>
      <c r="H35" s="74">
        <v>73</v>
      </c>
      <c r="I35" s="74">
        <v>72</v>
      </c>
      <c r="J35" s="74">
        <v>66</v>
      </c>
      <c r="K35" s="74">
        <v>65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23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270</v>
      </c>
      <c r="H15" s="74">
        <v>274</v>
      </c>
      <c r="I15" s="74">
        <v>276</v>
      </c>
      <c r="J15" s="74">
        <v>276</v>
      </c>
      <c r="K15" s="74">
        <v>273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677</v>
      </c>
      <c r="H18" s="74">
        <v>681</v>
      </c>
      <c r="I18" s="74">
        <v>681</v>
      </c>
      <c r="J18" s="74">
        <v>680</v>
      </c>
      <c r="K18" s="74">
        <v>683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291</v>
      </c>
      <c r="H29" s="74">
        <v>285</v>
      </c>
      <c r="I29" s="74">
        <v>279</v>
      </c>
      <c r="J29" s="74">
        <v>281</v>
      </c>
      <c r="K29" s="74">
        <v>285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862</v>
      </c>
      <c r="H32" s="74">
        <v>862</v>
      </c>
      <c r="I32" s="74">
        <v>872</v>
      </c>
      <c r="J32" s="74">
        <v>867</v>
      </c>
      <c r="K32" s="74">
        <v>873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65</v>
      </c>
      <c r="H35" s="74">
        <v>62</v>
      </c>
      <c r="I35" s="74">
        <v>61</v>
      </c>
      <c r="J35" s="74">
        <v>66</v>
      </c>
      <c r="K35" s="74">
        <v>66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23</v>
      </c>
      <c r="H38" s="82">
        <v>23</v>
      </c>
      <c r="I38" s="82">
        <v>23</v>
      </c>
      <c r="J38" s="82">
        <v>23</v>
      </c>
      <c r="K38" s="82">
        <v>23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1"/>
      <c r="C4" s="51"/>
      <c r="D4" s="51"/>
      <c r="E4" s="51"/>
      <c r="F4" s="51"/>
    </row>
    <row r="5" spans="1:12" x14ac:dyDescent="0.2">
      <c r="A5" s="53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273</v>
      </c>
      <c r="H15" s="74">
        <v>263</v>
      </c>
      <c r="I15" s="74">
        <v>265</v>
      </c>
      <c r="J15" s="74">
        <v>266</v>
      </c>
      <c r="K15" s="74">
        <v>261</v>
      </c>
      <c r="L15" s="74">
        <v>256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683</v>
      </c>
      <c r="H18" s="74">
        <v>679</v>
      </c>
      <c r="I18" s="74">
        <v>672</v>
      </c>
      <c r="J18" s="74">
        <v>660</v>
      </c>
      <c r="K18" s="74">
        <v>652</v>
      </c>
      <c r="L18" s="74">
        <v>648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285</v>
      </c>
      <c r="H29" s="74">
        <v>285</v>
      </c>
      <c r="I29" s="74">
        <v>283</v>
      </c>
      <c r="J29" s="74">
        <v>287</v>
      </c>
      <c r="K29" s="74">
        <v>290</v>
      </c>
      <c r="L29" s="74">
        <v>291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873</v>
      </c>
      <c r="H32" s="74">
        <v>877</v>
      </c>
      <c r="I32" s="74">
        <v>893</v>
      </c>
      <c r="J32" s="74">
        <v>897</v>
      </c>
      <c r="K32" s="74">
        <v>894</v>
      </c>
      <c r="L32" s="74">
        <v>904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66</v>
      </c>
      <c r="H35" s="74">
        <v>67</v>
      </c>
      <c r="I35" s="74">
        <v>66</v>
      </c>
      <c r="J35" s="74">
        <v>64</v>
      </c>
      <c r="K35" s="74">
        <v>64</v>
      </c>
      <c r="L35" s="74">
        <v>65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23</v>
      </c>
      <c r="H38" s="82">
        <v>23</v>
      </c>
      <c r="I38" s="82">
        <v>23</v>
      </c>
      <c r="J38" s="82">
        <v>23</v>
      </c>
      <c r="K38" s="82">
        <v>21</v>
      </c>
      <c r="L38" s="82">
        <v>21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256</v>
      </c>
      <c r="H15" s="74">
        <v>255</v>
      </c>
      <c r="I15" s="74">
        <v>250</v>
      </c>
      <c r="J15" s="74">
        <v>246</v>
      </c>
      <c r="K15" s="74">
        <v>249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648</v>
      </c>
      <c r="H18" s="74">
        <v>654</v>
      </c>
      <c r="I18" s="74">
        <v>652</v>
      </c>
      <c r="J18" s="74">
        <v>656</v>
      </c>
      <c r="K18" s="74">
        <v>665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291</v>
      </c>
      <c r="H29" s="74">
        <v>287</v>
      </c>
      <c r="I29" s="74">
        <v>281</v>
      </c>
      <c r="J29" s="74">
        <v>284</v>
      </c>
      <c r="K29" s="74">
        <v>276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904</v>
      </c>
      <c r="H32" s="74">
        <v>895</v>
      </c>
      <c r="I32" s="74">
        <v>876</v>
      </c>
      <c r="J32" s="74">
        <v>878</v>
      </c>
      <c r="K32" s="74">
        <v>881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65</v>
      </c>
      <c r="H35" s="74">
        <v>63</v>
      </c>
      <c r="I35" s="74">
        <v>63</v>
      </c>
      <c r="J35" s="74">
        <v>61</v>
      </c>
      <c r="K35" s="74">
        <v>59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19</v>
      </c>
      <c r="I38" s="82">
        <v>19</v>
      </c>
      <c r="J38" s="82">
        <v>19</v>
      </c>
      <c r="K38" s="8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1"/>
      <c r="C4" s="51"/>
      <c r="D4" s="51"/>
      <c r="E4" s="51"/>
      <c r="F4" s="51"/>
    </row>
    <row r="5" spans="1:12" x14ac:dyDescent="0.2">
      <c r="A5" s="53"/>
      <c r="B5" s="53"/>
      <c r="C5" s="53"/>
      <c r="D5" s="53"/>
      <c r="E5" s="53"/>
      <c r="F5" s="53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249</v>
      </c>
      <c r="H15" s="74">
        <v>247</v>
      </c>
      <c r="I15" s="74">
        <v>246</v>
      </c>
      <c r="J15" s="74">
        <v>243</v>
      </c>
      <c r="K15" s="74">
        <v>242</v>
      </c>
      <c r="L15" s="74">
        <v>239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665</v>
      </c>
      <c r="H18" s="74">
        <v>682</v>
      </c>
      <c r="I18" s="74">
        <v>679</v>
      </c>
      <c r="J18" s="74">
        <v>673</v>
      </c>
      <c r="K18" s="74">
        <v>687</v>
      </c>
      <c r="L18" s="74">
        <v>697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276</v>
      </c>
      <c r="H29" s="74">
        <v>274</v>
      </c>
      <c r="I29" s="74">
        <v>274</v>
      </c>
      <c r="J29" s="74">
        <v>279</v>
      </c>
      <c r="K29" s="74">
        <v>279</v>
      </c>
      <c r="L29" s="74">
        <v>282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881</v>
      </c>
      <c r="H32" s="74">
        <v>892</v>
      </c>
      <c r="I32" s="74">
        <v>888</v>
      </c>
      <c r="J32" s="74">
        <v>905</v>
      </c>
      <c r="K32" s="74">
        <v>921</v>
      </c>
      <c r="L32" s="74">
        <v>921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59</v>
      </c>
      <c r="H35" s="74">
        <v>61</v>
      </c>
      <c r="I35" s="74">
        <v>61</v>
      </c>
      <c r="J35" s="74">
        <v>62</v>
      </c>
      <c r="K35" s="74">
        <v>59</v>
      </c>
      <c r="L35" s="74">
        <v>60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20</v>
      </c>
      <c r="I38" s="82">
        <v>20</v>
      </c>
      <c r="J38" s="82">
        <v>20</v>
      </c>
      <c r="K38" s="82">
        <v>20</v>
      </c>
      <c r="L38" s="82">
        <v>20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239</v>
      </c>
      <c r="H15" s="74">
        <v>239</v>
      </c>
      <c r="I15" s="74">
        <v>238</v>
      </c>
      <c r="J15" s="74">
        <v>238</v>
      </c>
      <c r="K15" s="74">
        <v>234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697</v>
      </c>
      <c r="H18" s="74">
        <v>695</v>
      </c>
      <c r="I18" s="74">
        <v>704</v>
      </c>
      <c r="J18" s="74">
        <v>703</v>
      </c>
      <c r="K18" s="74">
        <v>704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282</v>
      </c>
      <c r="H29" s="74">
        <v>280</v>
      </c>
      <c r="I29" s="74">
        <v>276</v>
      </c>
      <c r="J29" s="74">
        <v>272</v>
      </c>
      <c r="K29" s="74">
        <v>272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921</v>
      </c>
      <c r="H32" s="74">
        <v>924</v>
      </c>
      <c r="I32" s="74">
        <v>915</v>
      </c>
      <c r="J32" s="74">
        <v>923</v>
      </c>
      <c r="K32" s="74">
        <v>928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60</v>
      </c>
      <c r="H35" s="74">
        <v>61</v>
      </c>
      <c r="I35" s="74">
        <v>61</v>
      </c>
      <c r="J35" s="74">
        <v>63</v>
      </c>
      <c r="K35" s="74">
        <v>63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20</v>
      </c>
      <c r="I38" s="82">
        <v>20</v>
      </c>
      <c r="J38" s="82">
        <v>20</v>
      </c>
      <c r="K38" s="82">
        <v>19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1"/>
      <c r="C4" s="51"/>
      <c r="D4" s="51"/>
      <c r="E4" s="51"/>
      <c r="F4" s="51"/>
    </row>
    <row r="5" spans="1:11" x14ac:dyDescent="0.2">
      <c r="A5" s="53"/>
      <c r="B5" s="53"/>
      <c r="C5" s="53"/>
      <c r="D5" s="53"/>
      <c r="E5" s="53"/>
      <c r="F5" s="53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234</v>
      </c>
      <c r="H15" s="74">
        <v>234</v>
      </c>
      <c r="I15" s="74">
        <v>233</v>
      </c>
      <c r="J15" s="74">
        <v>223</v>
      </c>
      <c r="K15" s="74">
        <v>225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704</v>
      </c>
      <c r="H18" s="74">
        <v>708</v>
      </c>
      <c r="I18" s="74">
        <v>712</v>
      </c>
      <c r="J18" s="74">
        <v>715</v>
      </c>
      <c r="K18" s="74">
        <v>721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272</v>
      </c>
      <c r="H29" s="74">
        <v>267</v>
      </c>
      <c r="I29" s="74">
        <v>272</v>
      </c>
      <c r="J29" s="74">
        <v>281</v>
      </c>
      <c r="K29" s="74">
        <v>282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928</v>
      </c>
      <c r="H32" s="74">
        <v>933</v>
      </c>
      <c r="I32" s="74">
        <v>932</v>
      </c>
      <c r="J32" s="74">
        <v>941</v>
      </c>
      <c r="K32" s="74">
        <v>941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63</v>
      </c>
      <c r="H35" s="74">
        <v>60</v>
      </c>
      <c r="I35" s="74">
        <v>60</v>
      </c>
      <c r="J35" s="74">
        <v>61</v>
      </c>
      <c r="K35" s="74">
        <v>61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19</v>
      </c>
      <c r="H38" s="82">
        <v>19</v>
      </c>
      <c r="I38" s="82">
        <v>21</v>
      </c>
      <c r="J38" s="82">
        <v>21</v>
      </c>
      <c r="K38" s="82">
        <v>21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79" t="s">
        <v>60</v>
      </c>
      <c r="B50" s="80"/>
      <c r="C50" s="80"/>
      <c r="D50" s="80"/>
      <c r="E50" s="80"/>
      <c r="F50" s="81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225</v>
      </c>
      <c r="H15" s="74">
        <v>225</v>
      </c>
      <c r="I15" s="74">
        <v>224</v>
      </c>
      <c r="J15" s="74">
        <v>223</v>
      </c>
      <c r="K15" s="74">
        <v>224</v>
      </c>
      <c r="L15" s="74">
        <v>225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721</v>
      </c>
      <c r="H18" s="74">
        <v>722</v>
      </c>
      <c r="I18" s="74">
        <v>720</v>
      </c>
      <c r="J18" s="74">
        <v>713</v>
      </c>
      <c r="K18" s="74">
        <v>725</v>
      </c>
      <c r="L18" s="74">
        <v>727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282</v>
      </c>
      <c r="H29" s="74">
        <v>282</v>
      </c>
      <c r="I29" s="74">
        <v>279</v>
      </c>
      <c r="J29" s="74">
        <v>279</v>
      </c>
      <c r="K29" s="74">
        <v>285</v>
      </c>
      <c r="L29" s="74">
        <v>288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941</v>
      </c>
      <c r="H32" s="74">
        <v>953</v>
      </c>
      <c r="I32" s="74">
        <v>957</v>
      </c>
      <c r="J32" s="74">
        <v>959</v>
      </c>
      <c r="K32" s="74">
        <v>963</v>
      </c>
      <c r="L32" s="74">
        <v>958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61</v>
      </c>
      <c r="H35" s="74">
        <v>61</v>
      </c>
      <c r="I35" s="74">
        <v>64</v>
      </c>
      <c r="J35" s="74">
        <v>63</v>
      </c>
      <c r="K35" s="74">
        <v>63</v>
      </c>
      <c r="L35" s="74">
        <v>63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21</v>
      </c>
      <c r="H38" s="82">
        <v>21</v>
      </c>
      <c r="I38" s="82">
        <v>21</v>
      </c>
      <c r="J38" s="82">
        <v>24</v>
      </c>
      <c r="K38" s="82">
        <v>25</v>
      </c>
      <c r="L38" s="82">
        <v>25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225</v>
      </c>
      <c r="H15" s="74">
        <v>233</v>
      </c>
      <c r="I15" s="74">
        <v>230</v>
      </c>
      <c r="J15" s="74">
        <v>227</v>
      </c>
      <c r="K15" s="74">
        <v>216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727</v>
      </c>
      <c r="H18" s="74">
        <v>722</v>
      </c>
      <c r="I18" s="74">
        <v>719</v>
      </c>
      <c r="J18" s="74">
        <v>714</v>
      </c>
      <c r="K18" s="74">
        <v>713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288</v>
      </c>
      <c r="H29" s="74">
        <v>285</v>
      </c>
      <c r="I29" s="74">
        <v>277</v>
      </c>
      <c r="J29" s="74">
        <v>268</v>
      </c>
      <c r="K29" s="74">
        <v>268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958</v>
      </c>
      <c r="H32" s="74">
        <v>973</v>
      </c>
      <c r="I32" s="74">
        <v>979</v>
      </c>
      <c r="J32" s="74">
        <v>976</v>
      </c>
      <c r="K32" s="74">
        <v>986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63</v>
      </c>
      <c r="H35" s="74">
        <v>62</v>
      </c>
      <c r="I35" s="74">
        <v>66</v>
      </c>
      <c r="J35" s="74">
        <v>66</v>
      </c>
      <c r="K35" s="74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25</v>
      </c>
      <c r="H38" s="82">
        <v>25</v>
      </c>
      <c r="I38" s="82">
        <v>25</v>
      </c>
      <c r="J38" s="82">
        <v>24</v>
      </c>
      <c r="K38" s="82">
        <v>24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216</v>
      </c>
      <c r="H15" s="74">
        <v>215</v>
      </c>
      <c r="I15" s="74">
        <v>217</v>
      </c>
      <c r="J15" s="74">
        <v>218</v>
      </c>
      <c r="K15" s="74">
        <v>212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713</v>
      </c>
      <c r="H18" s="74">
        <v>713</v>
      </c>
      <c r="I18" s="74">
        <v>707</v>
      </c>
      <c r="J18" s="74">
        <v>711</v>
      </c>
      <c r="K18" s="74">
        <v>705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268</v>
      </c>
      <c r="H29" s="74">
        <v>271</v>
      </c>
      <c r="I29" s="74">
        <v>276</v>
      </c>
      <c r="J29" s="74">
        <v>280</v>
      </c>
      <c r="K29" s="74">
        <v>282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986</v>
      </c>
      <c r="H32" s="74">
        <v>979</v>
      </c>
      <c r="I32" s="74">
        <v>971</v>
      </c>
      <c r="J32" s="74">
        <v>959</v>
      </c>
      <c r="K32" s="74">
        <v>966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69</v>
      </c>
      <c r="I35" s="74">
        <v>70</v>
      </c>
      <c r="J35" s="74">
        <v>70</v>
      </c>
      <c r="K35" s="74">
        <v>71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24</v>
      </c>
      <c r="H38" s="82">
        <v>20</v>
      </c>
      <c r="I38" s="82">
        <v>20</v>
      </c>
      <c r="J38" s="82">
        <v>20</v>
      </c>
      <c r="K38" s="82">
        <v>20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  <c r="L6" s="16">
        <v>45777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  <c r="L8" s="9">
        <v>11269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6.093130067276177</v>
      </c>
      <c r="H10" s="10">
        <f t="shared" ref="H10:K10" si="1">SUM(H8*100 / H9)</f>
        <v>6.0915128514749011</v>
      </c>
      <c r="I10" s="10">
        <f t="shared" si="1"/>
        <v>6.096903570812489</v>
      </c>
      <c r="J10" s="10">
        <f t="shared" si="1"/>
        <v>6.0699499741245475</v>
      </c>
      <c r="K10" s="10">
        <f t="shared" si="1"/>
        <v>6.0699499741245475</v>
      </c>
      <c r="L10" s="10">
        <f t="shared" ref="L10" si="2">SUM(L8*100 / L9)</f>
        <v>6.0748016215283771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212</v>
      </c>
      <c r="H15" s="74">
        <v>209</v>
      </c>
      <c r="I15" s="74">
        <v>217</v>
      </c>
      <c r="J15" s="74">
        <v>216</v>
      </c>
      <c r="K15" s="74">
        <v>216</v>
      </c>
      <c r="L15" s="74">
        <v>221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705</v>
      </c>
      <c r="H18" s="74">
        <v>704</v>
      </c>
      <c r="I18" s="74">
        <v>695</v>
      </c>
      <c r="J18" s="74">
        <v>695</v>
      </c>
      <c r="K18" s="74">
        <v>687</v>
      </c>
      <c r="L18" s="74">
        <v>689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11</v>
      </c>
      <c r="H21" s="13">
        <v>12</v>
      </c>
      <c r="I21" s="13">
        <v>12</v>
      </c>
      <c r="J21" s="13">
        <v>12</v>
      </c>
      <c r="K21" s="13">
        <v>12</v>
      </c>
      <c r="L21" s="13">
        <v>12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  <c r="L23" s="13">
        <v>544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282</v>
      </c>
      <c r="H29" s="74">
        <v>285</v>
      </c>
      <c r="I29" s="74">
        <v>283</v>
      </c>
      <c r="J29" s="74">
        <v>283</v>
      </c>
      <c r="K29" s="74">
        <v>283</v>
      </c>
      <c r="L29" s="74">
        <v>286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966</v>
      </c>
      <c r="H32" s="74">
        <v>955</v>
      </c>
      <c r="I32" s="74">
        <v>945</v>
      </c>
      <c r="J32" s="74">
        <v>940</v>
      </c>
      <c r="K32" s="74">
        <v>934</v>
      </c>
      <c r="L32" s="74">
        <v>919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71</v>
      </c>
      <c r="H35" s="74">
        <v>72</v>
      </c>
      <c r="I35" s="74">
        <v>71</v>
      </c>
      <c r="J35" s="74">
        <v>74</v>
      </c>
      <c r="K35" s="74">
        <v>74</v>
      </c>
      <c r="L35" s="74">
        <v>75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20</v>
      </c>
      <c r="H38" s="82">
        <v>21</v>
      </c>
      <c r="I38" s="82">
        <v>20</v>
      </c>
      <c r="J38" s="82">
        <v>19</v>
      </c>
      <c r="K38" s="82">
        <v>19</v>
      </c>
      <c r="L38" s="82">
        <v>18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  <c r="L44" s="32">
        <v>2274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  <c r="L48" s="32">
        <v>167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  <c r="L50" s="34">
        <v>2276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" si="3">SUM(G8,-SUM(G15:G50))</f>
        <v>3679</v>
      </c>
      <c r="H52" s="32">
        <f t="shared" ref="H52:K52" si="4">SUM(H8,-SUM(H15:H50))</f>
        <v>3694</v>
      </c>
      <c r="I52" s="32">
        <f t="shared" si="4"/>
        <v>3714</v>
      </c>
      <c r="J52" s="32">
        <f t="shared" si="4"/>
        <v>3699</v>
      </c>
      <c r="K52" s="32">
        <f t="shared" si="4"/>
        <v>3708</v>
      </c>
      <c r="L52" s="32">
        <f t="shared" ref="L52" si="5">SUM(L8,-SUM(L15:L50))</f>
        <v>3718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54"/>
  <sheetViews>
    <sheetView topLeftCell="A4" zoomScaleNormal="100" workbookViewId="0">
      <selection activeCell="M16" sqref="M1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63</v>
      </c>
      <c r="H6" s="16">
        <v>45785</v>
      </c>
      <c r="I6" s="16">
        <v>45792</v>
      </c>
      <c r="J6" s="16">
        <v>45799</v>
      </c>
      <c r="K6" s="16">
        <v>45805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11269</v>
      </c>
      <c r="H8" s="9">
        <v>11233</v>
      </c>
      <c r="I8" s="9">
        <v>11205</v>
      </c>
      <c r="J8" s="9">
        <v>11199</v>
      </c>
      <c r="K8" s="9">
        <v>11207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6.0748016215283771</v>
      </c>
      <c r="H10" s="10">
        <f t="shared" ref="H10:K10" si="1">SUM(H8*100 / H9)</f>
        <v>6.0553950319130587</v>
      </c>
      <c r="I10" s="10">
        <f t="shared" si="1"/>
        <v>6.0403010177678107</v>
      </c>
      <c r="J10" s="10">
        <f t="shared" si="1"/>
        <v>6.0370665861652579</v>
      </c>
      <c r="K10" s="10">
        <f t="shared" si="1"/>
        <v>6.0413791616353283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221</v>
      </c>
      <c r="H15" s="74">
        <v>221</v>
      </c>
      <c r="I15" s="74">
        <v>220</v>
      </c>
      <c r="J15" s="74">
        <v>225</v>
      </c>
      <c r="K15" s="74">
        <v>232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689</v>
      </c>
      <c r="H18" s="74">
        <v>682</v>
      </c>
      <c r="I18" s="74">
        <v>681</v>
      </c>
      <c r="J18" s="74">
        <v>666</v>
      </c>
      <c r="K18" s="74">
        <v>664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544</v>
      </c>
      <c r="H23" s="13">
        <v>544</v>
      </c>
      <c r="I23" s="13">
        <v>543</v>
      </c>
      <c r="J23" s="13">
        <v>545</v>
      </c>
      <c r="K23" s="13">
        <v>551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46</v>
      </c>
      <c r="H25" s="13">
        <v>46</v>
      </c>
      <c r="I25" s="13">
        <v>46</v>
      </c>
      <c r="J25" s="13">
        <v>45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7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286</v>
      </c>
      <c r="H29" s="74">
        <v>286</v>
      </c>
      <c r="I29" s="74">
        <v>289</v>
      </c>
      <c r="J29" s="74">
        <v>284</v>
      </c>
      <c r="K29" s="74">
        <v>284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919</v>
      </c>
      <c r="H32" s="74">
        <v>912</v>
      </c>
      <c r="I32" s="74">
        <v>896</v>
      </c>
      <c r="J32" s="74">
        <v>881</v>
      </c>
      <c r="K32" s="74">
        <v>876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75</v>
      </c>
      <c r="H35" s="74">
        <v>74</v>
      </c>
      <c r="I35" s="74">
        <v>73</v>
      </c>
      <c r="J35" s="74">
        <v>71</v>
      </c>
      <c r="K35" s="74">
        <v>72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18</v>
      </c>
      <c r="H38" s="82">
        <v>17</v>
      </c>
      <c r="I38" s="82">
        <v>17</v>
      </c>
      <c r="J38" s="82">
        <v>17</v>
      </c>
      <c r="K38" s="82">
        <v>17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2274</v>
      </c>
      <c r="H44" s="32">
        <v>2254</v>
      </c>
      <c r="I44" s="32">
        <v>2241</v>
      </c>
      <c r="J44" s="32">
        <v>2246</v>
      </c>
      <c r="K44" s="32">
        <v>2244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167</v>
      </c>
      <c r="H48" s="32">
        <v>168</v>
      </c>
      <c r="I48" s="32">
        <v>163</v>
      </c>
      <c r="J48" s="32">
        <v>165</v>
      </c>
      <c r="K48" s="32">
        <v>162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2276</v>
      </c>
      <c r="H50" s="34">
        <v>2272</v>
      </c>
      <c r="I50" s="34">
        <v>2279</v>
      </c>
      <c r="J50" s="34">
        <v>2282</v>
      </c>
      <c r="K50" s="34">
        <v>2284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2">SUM(G8,-SUM(G15:G50))</f>
        <v>3718</v>
      </c>
      <c r="H52" s="32">
        <f t="shared" si="2"/>
        <v>3722</v>
      </c>
      <c r="I52" s="32">
        <f t="shared" ref="I52:K52" si="3">SUM(I8,-SUM(I15:I50))</f>
        <v>3722</v>
      </c>
      <c r="J52" s="32">
        <f t="shared" si="3"/>
        <v>3737</v>
      </c>
      <c r="K52" s="32">
        <f t="shared" si="3"/>
        <v>3748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54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64</v>
      </c>
      <c r="H6" s="16">
        <v>45813</v>
      </c>
      <c r="I6" s="16">
        <v>45820</v>
      </c>
      <c r="J6" s="16">
        <v>45827</v>
      </c>
      <c r="K6" s="16">
        <v>45834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11207</v>
      </c>
      <c r="H8" s="9">
        <v>11216</v>
      </c>
      <c r="I8" s="9">
        <v>11230</v>
      </c>
      <c r="J8" s="9">
        <v>11242</v>
      </c>
      <c r="K8" s="9">
        <v>11230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:K10" si="0">SUM(G8*100 / G9)</f>
        <v>6.0413791616353283</v>
      </c>
      <c r="H10" s="10">
        <f t="shared" si="0"/>
        <v>6.0462308090391579</v>
      </c>
      <c r="I10" s="10">
        <f t="shared" si="0"/>
        <v>6.0537778161117819</v>
      </c>
      <c r="J10" s="10">
        <f t="shared" si="0"/>
        <v>6.0602466793168883</v>
      </c>
      <c r="K10" s="10">
        <f t="shared" si="0"/>
        <v>6.0537778161117819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232</v>
      </c>
      <c r="H15" s="74">
        <v>218</v>
      </c>
      <c r="I15" s="74">
        <v>224</v>
      </c>
      <c r="J15" s="74">
        <v>228</v>
      </c>
      <c r="K15" s="74">
        <v>219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664</v>
      </c>
      <c r="H18" s="74">
        <v>658</v>
      </c>
      <c r="I18" s="74">
        <v>659</v>
      </c>
      <c r="J18" s="74">
        <v>665</v>
      </c>
      <c r="K18" s="74">
        <v>671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12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551</v>
      </c>
      <c r="H23" s="13">
        <v>552</v>
      </c>
      <c r="I23" s="13">
        <v>558</v>
      </c>
      <c r="J23" s="13">
        <v>552</v>
      </c>
      <c r="K23" s="13">
        <v>554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38</v>
      </c>
      <c r="H25" s="13">
        <v>38</v>
      </c>
      <c r="I25" s="13">
        <v>38</v>
      </c>
      <c r="J25" s="13">
        <v>38</v>
      </c>
      <c r="K25" s="13">
        <v>38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284</v>
      </c>
      <c r="H29" s="74">
        <v>284</v>
      </c>
      <c r="I29" s="74">
        <v>284</v>
      </c>
      <c r="J29" s="74">
        <v>287</v>
      </c>
      <c r="K29" s="74">
        <v>287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876</v>
      </c>
      <c r="H32" s="74">
        <v>880</v>
      </c>
      <c r="I32" s="74">
        <v>869</v>
      </c>
      <c r="J32" s="74">
        <v>866</v>
      </c>
      <c r="K32" s="74">
        <v>876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72</v>
      </c>
      <c r="H35" s="74">
        <v>72</v>
      </c>
      <c r="I35" s="74">
        <v>74</v>
      </c>
      <c r="J35" s="74">
        <v>74</v>
      </c>
      <c r="K35" s="74">
        <v>74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17</v>
      </c>
      <c r="H38" s="82">
        <v>24</v>
      </c>
      <c r="I38" s="82">
        <v>24</v>
      </c>
      <c r="J38" s="82">
        <v>25</v>
      </c>
      <c r="K38" s="82">
        <v>26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2244</v>
      </c>
      <c r="H44" s="32">
        <v>2249</v>
      </c>
      <c r="I44" s="32">
        <v>2250</v>
      </c>
      <c r="J44" s="32">
        <v>2243</v>
      </c>
      <c r="K44" s="32">
        <v>2243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162</v>
      </c>
      <c r="H48" s="32">
        <v>161</v>
      </c>
      <c r="I48" s="32">
        <v>156</v>
      </c>
      <c r="J48" s="32">
        <v>158</v>
      </c>
      <c r="K48" s="32">
        <v>157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2284</v>
      </c>
      <c r="H50" s="34">
        <v>2284</v>
      </c>
      <c r="I50" s="34">
        <v>2290</v>
      </c>
      <c r="J50" s="34">
        <v>2289</v>
      </c>
      <c r="K50" s="34">
        <v>2291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:H52" si="1">SUM(G8,-SUM(G15:G50))</f>
        <v>3748</v>
      </c>
      <c r="H52" s="32">
        <f t="shared" si="1"/>
        <v>3761</v>
      </c>
      <c r="I52" s="32">
        <f t="shared" ref="I52:K52" si="2">SUM(I8,-SUM(I15:I50))</f>
        <v>3769</v>
      </c>
      <c r="J52" s="32">
        <f t="shared" si="2"/>
        <v>3782</v>
      </c>
      <c r="K52" s="32">
        <f t="shared" si="2"/>
        <v>3759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54"/>
  <sheetViews>
    <sheetView workbookViewId="0">
      <selection activeCell="O11" sqref="O1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1" t="s">
        <v>19</v>
      </c>
      <c r="B4" s="52"/>
      <c r="C4" s="52"/>
      <c r="D4" s="52"/>
      <c r="E4" s="52"/>
      <c r="F4" s="52"/>
    </row>
    <row r="5" spans="1:12" ht="18" x14ac:dyDescent="0.25">
      <c r="A5" s="53"/>
      <c r="B5" s="51"/>
      <c r="C5" s="51"/>
      <c r="D5" s="51"/>
      <c r="E5" s="51"/>
      <c r="F5" s="51"/>
    </row>
    <row r="6" spans="1:12" ht="30" x14ac:dyDescent="0.25">
      <c r="A6" s="1"/>
      <c r="B6" s="2"/>
      <c r="F6" s="7" t="s">
        <v>21</v>
      </c>
      <c r="G6" s="16" t="s">
        <v>65</v>
      </c>
      <c r="H6" s="16">
        <v>45841</v>
      </c>
      <c r="I6" s="16">
        <v>45848</v>
      </c>
      <c r="J6" s="16">
        <v>45855</v>
      </c>
      <c r="K6" s="16">
        <v>45862</v>
      </c>
      <c r="L6" s="16">
        <v>45869</v>
      </c>
    </row>
    <row r="8" spans="1:12" ht="15" x14ac:dyDescent="0.25">
      <c r="A8" s="54" t="s">
        <v>3</v>
      </c>
      <c r="B8" s="55"/>
      <c r="C8" s="55"/>
      <c r="D8" s="55"/>
      <c r="E8" s="55"/>
      <c r="F8" s="62"/>
      <c r="G8" s="9">
        <v>11230</v>
      </c>
      <c r="H8" s="9">
        <v>11221</v>
      </c>
      <c r="I8" s="9">
        <v>11210</v>
      </c>
      <c r="J8" s="9">
        <v>11183</v>
      </c>
      <c r="K8" s="9">
        <v>11172</v>
      </c>
      <c r="L8" s="9">
        <v>11202</v>
      </c>
    </row>
    <row r="9" spans="1:12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6.0537778161117819</v>
      </c>
      <c r="H10" s="10">
        <f t="shared" ref="H10:K10" si="1">SUM(H8*100 / H9)</f>
        <v>6.0489261687079523</v>
      </c>
      <c r="I10" s="10">
        <f t="shared" si="1"/>
        <v>6.0429963774366051</v>
      </c>
      <c r="J10" s="10">
        <f t="shared" si="1"/>
        <v>6.0284414352251163</v>
      </c>
      <c r="K10" s="10">
        <f t="shared" si="1"/>
        <v>6.0225116439537691</v>
      </c>
      <c r="L10" s="10">
        <f t="shared" ref="L10" si="2">SUM(L8*100 / L9)</f>
        <v>6.0386838019665348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66" t="s">
        <v>5</v>
      </c>
      <c r="B15" s="67"/>
      <c r="C15" s="67"/>
      <c r="D15" s="67"/>
      <c r="E15" s="67"/>
      <c r="F15" s="68"/>
      <c r="G15" s="74">
        <v>219</v>
      </c>
      <c r="H15" s="74">
        <v>230</v>
      </c>
      <c r="I15" s="74">
        <v>221</v>
      </c>
      <c r="J15" s="74">
        <v>221</v>
      </c>
      <c r="K15" s="74">
        <v>216</v>
      </c>
      <c r="L15" s="74">
        <v>217</v>
      </c>
    </row>
    <row r="16" spans="1:12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  <c r="L16" s="75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38" t="s">
        <v>24</v>
      </c>
      <c r="B18" s="39"/>
      <c r="C18" s="39"/>
      <c r="D18" s="39"/>
      <c r="E18" s="39"/>
      <c r="F18" s="40"/>
      <c r="G18" s="74">
        <v>671</v>
      </c>
      <c r="H18" s="74">
        <v>658</v>
      </c>
      <c r="I18" s="74">
        <v>656</v>
      </c>
      <c r="J18" s="74">
        <v>656</v>
      </c>
      <c r="K18" s="74">
        <v>652</v>
      </c>
      <c r="L18" s="74">
        <v>652</v>
      </c>
    </row>
    <row r="19" spans="1:12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  <c r="L19" s="7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8" t="s">
        <v>6</v>
      </c>
      <c r="B21" s="60"/>
      <c r="C21" s="60"/>
      <c r="D21" s="60"/>
      <c r="E21" s="60"/>
      <c r="F21" s="61"/>
      <c r="G21" s="13">
        <v>12</v>
      </c>
      <c r="H21" s="13">
        <v>13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8" t="s">
        <v>22</v>
      </c>
      <c r="B23" s="60"/>
      <c r="C23" s="60"/>
      <c r="D23" s="60"/>
      <c r="E23" s="60"/>
      <c r="F23" s="61"/>
      <c r="G23" s="13">
        <v>554</v>
      </c>
      <c r="H23" s="13">
        <v>552</v>
      </c>
      <c r="I23" s="13">
        <v>548</v>
      </c>
      <c r="J23" s="13">
        <v>547</v>
      </c>
      <c r="K23" s="13">
        <v>545</v>
      </c>
      <c r="L23" s="13">
        <v>545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8" t="s">
        <v>7</v>
      </c>
      <c r="B25" s="60"/>
      <c r="C25" s="60"/>
      <c r="D25" s="60"/>
      <c r="E25" s="60"/>
      <c r="F25" s="61"/>
      <c r="G25" s="13">
        <v>38</v>
      </c>
      <c r="H25" s="13">
        <v>38</v>
      </c>
      <c r="I25" s="13">
        <v>41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8" t="s">
        <v>8</v>
      </c>
      <c r="B27" s="60"/>
      <c r="C27" s="60"/>
      <c r="D27" s="60"/>
      <c r="E27" s="60"/>
      <c r="F27" s="61"/>
      <c r="G27" s="13">
        <v>6</v>
      </c>
      <c r="H27" s="13">
        <v>6</v>
      </c>
      <c r="I27" s="13">
        <v>6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38" t="s">
        <v>23</v>
      </c>
      <c r="B29" s="39"/>
      <c r="C29" s="39"/>
      <c r="D29" s="39"/>
      <c r="E29" s="39"/>
      <c r="F29" s="40"/>
      <c r="G29" s="74">
        <v>287</v>
      </c>
      <c r="H29" s="74">
        <v>293</v>
      </c>
      <c r="I29" s="74">
        <v>295</v>
      </c>
      <c r="J29" s="74">
        <v>296</v>
      </c>
      <c r="K29" s="74">
        <v>297</v>
      </c>
      <c r="L29" s="74">
        <v>295</v>
      </c>
    </row>
    <row r="30" spans="1:12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  <c r="L30" s="7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38" t="s">
        <v>10</v>
      </c>
      <c r="B32" s="39"/>
      <c r="C32" s="39"/>
      <c r="D32" s="39"/>
      <c r="E32" s="39"/>
      <c r="F32" s="40"/>
      <c r="G32" s="74">
        <v>876</v>
      </c>
      <c r="H32" s="74">
        <v>879</v>
      </c>
      <c r="I32" s="74">
        <v>895</v>
      </c>
      <c r="J32" s="74">
        <v>895</v>
      </c>
      <c r="K32" s="74">
        <v>904</v>
      </c>
      <c r="L32" s="74">
        <v>887</v>
      </c>
    </row>
    <row r="33" spans="1:12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  <c r="L33" s="7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38" t="s">
        <v>12</v>
      </c>
      <c r="B35" s="39"/>
      <c r="C35" s="39"/>
      <c r="D35" s="39"/>
      <c r="E35" s="39"/>
      <c r="F35" s="40"/>
      <c r="G35" s="74">
        <v>74</v>
      </c>
      <c r="H35" s="74">
        <v>76</v>
      </c>
      <c r="I35" s="74">
        <v>78</v>
      </c>
      <c r="J35" s="74">
        <v>78</v>
      </c>
      <c r="K35" s="74">
        <v>77</v>
      </c>
      <c r="L35" s="74">
        <v>77</v>
      </c>
    </row>
    <row r="36" spans="1:12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  <c r="L36" s="7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38" t="s">
        <v>14</v>
      </c>
      <c r="B38" s="39"/>
      <c r="C38" s="39"/>
      <c r="D38" s="39"/>
      <c r="E38" s="39"/>
      <c r="F38" s="40"/>
      <c r="G38" s="82">
        <v>26</v>
      </c>
      <c r="H38" s="82">
        <v>26</v>
      </c>
      <c r="I38" s="82">
        <v>25</v>
      </c>
      <c r="J38" s="82">
        <v>25</v>
      </c>
      <c r="K38" s="82">
        <v>28</v>
      </c>
      <c r="L38" s="82">
        <v>29</v>
      </c>
    </row>
    <row r="39" spans="1:12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  <c r="L39" s="83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  <c r="L41" s="82">
        <v>16</v>
      </c>
    </row>
    <row r="42" spans="1:12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  <c r="L42" s="83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48" t="s">
        <v>18</v>
      </c>
      <c r="B44" s="60"/>
      <c r="C44" s="60"/>
      <c r="D44" s="60"/>
      <c r="E44" s="60"/>
      <c r="F44" s="61"/>
      <c r="G44" s="32">
        <v>2243</v>
      </c>
      <c r="H44" s="32">
        <v>2236</v>
      </c>
      <c r="I44" s="32">
        <v>2236</v>
      </c>
      <c r="J44" s="32">
        <v>2228</v>
      </c>
      <c r="K44" s="32">
        <v>2227</v>
      </c>
      <c r="L44" s="32">
        <v>2234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48" t="s">
        <v>58</v>
      </c>
      <c r="B48" s="60"/>
      <c r="C48" s="60"/>
      <c r="D48" s="60"/>
      <c r="E48" s="60"/>
      <c r="F48" s="61"/>
      <c r="G48" s="32">
        <v>157</v>
      </c>
      <c r="H48" s="32">
        <v>144</v>
      </c>
      <c r="I48" s="32">
        <v>147</v>
      </c>
      <c r="J48" s="32">
        <v>148</v>
      </c>
      <c r="K48" s="32">
        <v>149</v>
      </c>
      <c r="L48" s="32">
        <v>149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79" t="s">
        <v>60</v>
      </c>
      <c r="B50" s="80"/>
      <c r="C50" s="80"/>
      <c r="D50" s="80"/>
      <c r="E50" s="80"/>
      <c r="F50" s="81"/>
      <c r="G50" s="34">
        <v>2291</v>
      </c>
      <c r="H50" s="34">
        <v>2300</v>
      </c>
      <c r="I50" s="34">
        <v>2302</v>
      </c>
      <c r="J50" s="34">
        <v>2293</v>
      </c>
      <c r="K50" s="34">
        <v>2286</v>
      </c>
      <c r="L50" s="34">
        <v>2290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48" t="s">
        <v>26</v>
      </c>
      <c r="B52" s="60"/>
      <c r="C52" s="60"/>
      <c r="D52" s="60"/>
      <c r="E52" s="60"/>
      <c r="F52" s="61"/>
      <c r="G52" s="32">
        <f t="shared" ref="G52" si="3">SUM(G8,-SUM(G15:G50))</f>
        <v>3759</v>
      </c>
      <c r="H52" s="32">
        <f t="shared" ref="H52" si="4">SUM(H8,-SUM(H15:H50))</f>
        <v>3753</v>
      </c>
      <c r="I52" s="32">
        <f t="shared" ref="I52:K52" si="5">SUM(I8,-SUM(I15:I50))</f>
        <v>3729</v>
      </c>
      <c r="J52" s="32">
        <f t="shared" si="5"/>
        <v>3713</v>
      </c>
      <c r="K52" s="32">
        <f t="shared" si="5"/>
        <v>3708</v>
      </c>
      <c r="L52" s="32">
        <f t="shared" ref="L52" si="6">SUM(L8,-SUM(L15:L50))</f>
        <v>3744</v>
      </c>
    </row>
    <row r="53" spans="1:12" x14ac:dyDescent="0.2">
      <c r="G53" s="31"/>
    </row>
    <row r="54" spans="1:12" x14ac:dyDescent="0.2">
      <c r="G54" s="33"/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54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34</v>
      </c>
      <c r="H6" s="16">
        <v>45876</v>
      </c>
      <c r="I6" s="16">
        <v>45883</v>
      </c>
      <c r="J6" s="16">
        <v>45890</v>
      </c>
      <c r="K6" s="16">
        <v>45897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11202</v>
      </c>
      <c r="H8" s="9">
        <v>11171</v>
      </c>
      <c r="I8" s="9">
        <v>11163</v>
      </c>
      <c r="J8" s="9">
        <v>11132</v>
      </c>
      <c r="K8" s="9">
        <v>11113</v>
      </c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185504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6.0386838019665348</v>
      </c>
      <c r="H10" s="10">
        <f t="shared" ref="H10:K10" si="1">SUM(H8*100 / H9)</f>
        <v>6.1796416460604853</v>
      </c>
      <c r="I10" s="10">
        <f t="shared" si="1"/>
        <v>6.1752161574588849</v>
      </c>
      <c r="J10" s="10">
        <f t="shared" si="1"/>
        <v>6.1580673891276811</v>
      </c>
      <c r="K10" s="10">
        <f t="shared" si="1"/>
        <v>6.1475568536988785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217</v>
      </c>
      <c r="H15" s="74">
        <v>226</v>
      </c>
      <c r="I15" s="74">
        <v>228</v>
      </c>
      <c r="J15" s="74">
        <v>229</v>
      </c>
      <c r="K15" s="74">
        <v>230</v>
      </c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652</v>
      </c>
      <c r="H18" s="74">
        <v>633</v>
      </c>
      <c r="I18" s="74">
        <v>633</v>
      </c>
      <c r="J18" s="74">
        <v>631</v>
      </c>
      <c r="K18" s="74">
        <v>621</v>
      </c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14</v>
      </c>
      <c r="H21" s="13">
        <v>14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545</v>
      </c>
      <c r="H23" s="13">
        <v>536</v>
      </c>
      <c r="I23" s="13">
        <v>537</v>
      </c>
      <c r="J23" s="13">
        <v>538</v>
      </c>
      <c r="K23" s="13">
        <v>538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295</v>
      </c>
      <c r="H29" s="74">
        <v>296</v>
      </c>
      <c r="I29" s="74">
        <v>297</v>
      </c>
      <c r="J29" s="74">
        <v>295</v>
      </c>
      <c r="K29" s="74">
        <v>289</v>
      </c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887</v>
      </c>
      <c r="H32" s="74">
        <v>876</v>
      </c>
      <c r="I32" s="74">
        <v>877</v>
      </c>
      <c r="J32" s="74">
        <v>861</v>
      </c>
      <c r="K32" s="74">
        <v>868</v>
      </c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77</v>
      </c>
      <c r="H35" s="74">
        <v>74</v>
      </c>
      <c r="I35" s="74">
        <v>74</v>
      </c>
      <c r="J35" s="74">
        <v>71</v>
      </c>
      <c r="K35" s="74">
        <v>69</v>
      </c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29</v>
      </c>
      <c r="H38" s="82">
        <v>29</v>
      </c>
      <c r="I38" s="82">
        <v>29</v>
      </c>
      <c r="J38" s="82">
        <v>29</v>
      </c>
      <c r="K38" s="82">
        <v>29</v>
      </c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>
        <v>16</v>
      </c>
      <c r="K41" s="82">
        <v>16</v>
      </c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2234</v>
      </c>
      <c r="H44" s="32">
        <v>2212</v>
      </c>
      <c r="I44" s="32">
        <v>2203</v>
      </c>
      <c r="J44" s="32">
        <v>2189</v>
      </c>
      <c r="K44" s="32">
        <v>2190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149</v>
      </c>
      <c r="H48" s="32">
        <v>150</v>
      </c>
      <c r="I48" s="32">
        <v>151</v>
      </c>
      <c r="J48" s="32">
        <v>150</v>
      </c>
      <c r="K48" s="32">
        <v>152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2290</v>
      </c>
      <c r="H50" s="34">
        <v>2270</v>
      </c>
      <c r="I50" s="34">
        <v>2271</v>
      </c>
      <c r="J50" s="34">
        <v>2270</v>
      </c>
      <c r="K50" s="34">
        <v>2262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3744</v>
      </c>
      <c r="H52" s="32">
        <f t="shared" ref="H52" si="3">SUM(H8,-SUM(H15:H50))</f>
        <v>3786</v>
      </c>
      <c r="I52" s="32">
        <f t="shared" ref="I52:J52" si="4">SUM(I8,-SUM(I15:I50))</f>
        <v>3778</v>
      </c>
      <c r="J52" s="32">
        <f t="shared" si="4"/>
        <v>3784</v>
      </c>
      <c r="K52" s="32">
        <f t="shared" ref="K52" si="5">SUM(K8,-SUM(K15:K50))</f>
        <v>3780</v>
      </c>
    </row>
    <row r="53" spans="1:11" x14ac:dyDescent="0.2">
      <c r="G53" s="31"/>
    </row>
    <row r="54" spans="1:11" x14ac:dyDescent="0.2">
      <c r="G54" s="33"/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02D4-8ACC-4EB1-B95F-AA46776CCAD4}">
  <dimension ref="A1:K54"/>
  <sheetViews>
    <sheetView workbookViewId="0">
      <selection activeCell="M8" sqref="M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1" t="s">
        <v>19</v>
      </c>
      <c r="B4" s="52"/>
      <c r="C4" s="52"/>
      <c r="D4" s="52"/>
      <c r="E4" s="52"/>
      <c r="F4" s="52"/>
    </row>
    <row r="5" spans="1:11" ht="18" x14ac:dyDescent="0.25">
      <c r="A5" s="53"/>
      <c r="B5" s="51"/>
      <c r="C5" s="51"/>
      <c r="D5" s="51"/>
      <c r="E5" s="51"/>
      <c r="F5" s="51"/>
    </row>
    <row r="6" spans="1:11" ht="30" x14ac:dyDescent="0.25">
      <c r="A6" s="1"/>
      <c r="B6" s="2"/>
      <c r="F6" s="7" t="s">
        <v>21</v>
      </c>
      <c r="G6" s="16" t="s">
        <v>35</v>
      </c>
      <c r="H6" s="16">
        <v>45904</v>
      </c>
      <c r="I6" s="16">
        <v>45911</v>
      </c>
      <c r="J6" s="16">
        <v>45918</v>
      </c>
      <c r="K6" s="16">
        <v>45925</v>
      </c>
    </row>
    <row r="8" spans="1:11" ht="15" x14ac:dyDescent="0.25">
      <c r="A8" s="54" t="s">
        <v>3</v>
      </c>
      <c r="B8" s="55"/>
      <c r="C8" s="55"/>
      <c r="D8" s="55"/>
      <c r="E8" s="55"/>
      <c r="F8" s="62"/>
      <c r="G8" s="9">
        <v>11113</v>
      </c>
      <c r="H8" s="9">
        <v>11116</v>
      </c>
      <c r="I8" s="9">
        <v>11100</v>
      </c>
      <c r="J8" s="9"/>
      <c r="K8" s="9"/>
    </row>
    <row r="9" spans="1:11" ht="15" x14ac:dyDescent="0.25">
      <c r="A9" s="63" t="s">
        <v>20</v>
      </c>
      <c r="B9" s="64"/>
      <c r="C9" s="64"/>
      <c r="D9" s="64"/>
      <c r="E9" s="64"/>
      <c r="F9" s="65"/>
      <c r="G9" s="15">
        <v>180771</v>
      </c>
      <c r="H9" s="15">
        <v>180771</v>
      </c>
      <c r="I9" s="15">
        <v>180771</v>
      </c>
      <c r="J9" s="15">
        <v>180771</v>
      </c>
      <c r="K9" s="15">
        <v>180771</v>
      </c>
    </row>
    <row r="10" spans="1:11" ht="15" x14ac:dyDescent="0.25">
      <c r="A10" s="63" t="s">
        <v>2</v>
      </c>
      <c r="B10" s="64"/>
      <c r="C10" s="64"/>
      <c r="D10" s="64"/>
      <c r="E10" s="64"/>
      <c r="F10" s="6"/>
      <c r="G10" s="10">
        <f t="shared" ref="G10" si="0">SUM(G8*100 / G9)</f>
        <v>6.1475568536988785</v>
      </c>
      <c r="H10" s="10">
        <f t="shared" ref="H10:K10" si="1">SUM(H8*100 / H9)</f>
        <v>6.1492164119244794</v>
      </c>
      <c r="I10" s="10">
        <f t="shared" si="1"/>
        <v>6.1403654347212768</v>
      </c>
      <c r="J10" s="10">
        <f t="shared" si="1"/>
        <v>0</v>
      </c>
      <c r="K10" s="10">
        <f t="shared" si="1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66" t="s">
        <v>5</v>
      </c>
      <c r="B15" s="67"/>
      <c r="C15" s="67"/>
      <c r="D15" s="67"/>
      <c r="E15" s="67"/>
      <c r="F15" s="68"/>
      <c r="G15" s="74">
        <v>230</v>
      </c>
      <c r="H15" s="74">
        <v>232</v>
      </c>
      <c r="I15" s="74">
        <v>231</v>
      </c>
      <c r="J15" s="74"/>
      <c r="K15" s="74"/>
    </row>
    <row r="16" spans="1:11" x14ac:dyDescent="0.2">
      <c r="A16" s="69"/>
      <c r="B16" s="70"/>
      <c r="C16" s="70"/>
      <c r="D16" s="70"/>
      <c r="E16" s="70"/>
      <c r="F16" s="71"/>
      <c r="G16" s="75"/>
      <c r="H16" s="75"/>
      <c r="I16" s="75"/>
      <c r="J16" s="75"/>
      <c r="K16" s="75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38" t="s">
        <v>24</v>
      </c>
      <c r="B18" s="39"/>
      <c r="C18" s="39"/>
      <c r="D18" s="39"/>
      <c r="E18" s="39"/>
      <c r="F18" s="40"/>
      <c r="G18" s="74">
        <v>621</v>
      </c>
      <c r="H18" s="74">
        <v>616</v>
      </c>
      <c r="I18" s="74">
        <v>613</v>
      </c>
      <c r="J18" s="74"/>
      <c r="K18" s="74"/>
    </row>
    <row r="19" spans="1:11" x14ac:dyDescent="0.2">
      <c r="A19" s="43" t="s">
        <v>27</v>
      </c>
      <c r="B19" s="44"/>
      <c r="C19" s="44"/>
      <c r="D19" s="44"/>
      <c r="E19" s="44"/>
      <c r="F19" s="45"/>
      <c r="G19" s="75"/>
      <c r="H19" s="75"/>
      <c r="I19" s="75"/>
      <c r="J19" s="75"/>
      <c r="K19" s="7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8" t="s">
        <v>6</v>
      </c>
      <c r="B21" s="60"/>
      <c r="C21" s="60"/>
      <c r="D21" s="60"/>
      <c r="E21" s="60"/>
      <c r="F21" s="61"/>
      <c r="G21" s="13">
        <v>16</v>
      </c>
      <c r="H21" s="13">
        <v>16</v>
      </c>
      <c r="I21" s="13">
        <v>16</v>
      </c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8" t="s">
        <v>22</v>
      </c>
      <c r="B23" s="60"/>
      <c r="C23" s="60"/>
      <c r="D23" s="60"/>
      <c r="E23" s="60"/>
      <c r="F23" s="61"/>
      <c r="G23" s="13">
        <v>538</v>
      </c>
      <c r="H23" s="13">
        <v>537</v>
      </c>
      <c r="I23" s="13">
        <v>532</v>
      </c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8" t="s">
        <v>7</v>
      </c>
      <c r="B25" s="60"/>
      <c r="C25" s="60"/>
      <c r="D25" s="60"/>
      <c r="E25" s="60"/>
      <c r="F25" s="61"/>
      <c r="G25" s="13">
        <v>44</v>
      </c>
      <c r="H25" s="13">
        <v>44</v>
      </c>
      <c r="I25" s="13">
        <v>44</v>
      </c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8" t="s">
        <v>8</v>
      </c>
      <c r="B27" s="60"/>
      <c r="C27" s="60"/>
      <c r="D27" s="60"/>
      <c r="E27" s="60"/>
      <c r="F27" s="61"/>
      <c r="G27" s="13">
        <v>8</v>
      </c>
      <c r="H27" s="13">
        <v>8</v>
      </c>
      <c r="I27" s="13">
        <v>8</v>
      </c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38" t="s">
        <v>23</v>
      </c>
      <c r="B29" s="39"/>
      <c r="C29" s="39"/>
      <c r="D29" s="39"/>
      <c r="E29" s="39"/>
      <c r="F29" s="40"/>
      <c r="G29" s="74">
        <v>289</v>
      </c>
      <c r="H29" s="74">
        <v>291</v>
      </c>
      <c r="I29" s="74">
        <v>292</v>
      </c>
      <c r="J29" s="74"/>
      <c r="K29" s="74"/>
    </row>
    <row r="30" spans="1:11" x14ac:dyDescent="0.2">
      <c r="A30" s="43" t="s">
        <v>9</v>
      </c>
      <c r="B30" s="44"/>
      <c r="C30" s="44"/>
      <c r="D30" s="44"/>
      <c r="E30" s="44"/>
      <c r="F30" s="45"/>
      <c r="G30" s="75"/>
      <c r="H30" s="75"/>
      <c r="I30" s="75"/>
      <c r="J30" s="75"/>
      <c r="K30" s="7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38" t="s">
        <v>10</v>
      </c>
      <c r="B32" s="39"/>
      <c r="C32" s="39"/>
      <c r="D32" s="39"/>
      <c r="E32" s="39"/>
      <c r="F32" s="40"/>
      <c r="G32" s="74">
        <v>868</v>
      </c>
      <c r="H32" s="74">
        <v>874</v>
      </c>
      <c r="I32" s="74">
        <v>878</v>
      </c>
      <c r="J32" s="74"/>
      <c r="K32" s="74"/>
    </row>
    <row r="33" spans="1:11" x14ac:dyDescent="0.2">
      <c r="A33" s="43" t="s">
        <v>11</v>
      </c>
      <c r="B33" s="44"/>
      <c r="C33" s="44"/>
      <c r="D33" s="44"/>
      <c r="E33" s="44"/>
      <c r="F33" s="45"/>
      <c r="G33" s="75"/>
      <c r="H33" s="75"/>
      <c r="I33" s="75"/>
      <c r="J33" s="75"/>
      <c r="K33" s="7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38" t="s">
        <v>12</v>
      </c>
      <c r="B35" s="39"/>
      <c r="C35" s="39"/>
      <c r="D35" s="39"/>
      <c r="E35" s="39"/>
      <c r="F35" s="40"/>
      <c r="G35" s="74">
        <v>69</v>
      </c>
      <c r="H35" s="74">
        <v>69</v>
      </c>
      <c r="I35" s="74">
        <v>70</v>
      </c>
      <c r="J35" s="74"/>
      <c r="K35" s="74"/>
    </row>
    <row r="36" spans="1:11" x14ac:dyDescent="0.2">
      <c r="A36" s="43" t="s">
        <v>13</v>
      </c>
      <c r="B36" s="44"/>
      <c r="C36" s="44"/>
      <c r="D36" s="44"/>
      <c r="E36" s="44"/>
      <c r="F36" s="45"/>
      <c r="G36" s="75"/>
      <c r="H36" s="75"/>
      <c r="I36" s="75"/>
      <c r="J36" s="75"/>
      <c r="K36" s="7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38" t="s">
        <v>14</v>
      </c>
      <c r="B38" s="39"/>
      <c r="C38" s="39"/>
      <c r="D38" s="39"/>
      <c r="E38" s="39"/>
      <c r="F38" s="40"/>
      <c r="G38" s="82">
        <v>29</v>
      </c>
      <c r="H38" s="82">
        <v>29</v>
      </c>
      <c r="I38" s="82">
        <v>29</v>
      </c>
      <c r="J38" s="82"/>
      <c r="K38" s="82"/>
    </row>
    <row r="39" spans="1:11" x14ac:dyDescent="0.2">
      <c r="A39" s="43" t="s">
        <v>15</v>
      </c>
      <c r="B39" s="44"/>
      <c r="C39" s="44"/>
      <c r="D39" s="44"/>
      <c r="E39" s="44"/>
      <c r="F39" s="45"/>
      <c r="G39" s="83"/>
      <c r="H39" s="83"/>
      <c r="I39" s="83"/>
      <c r="J39" s="83"/>
      <c r="K39" s="83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38" t="s">
        <v>16</v>
      </c>
      <c r="B41" s="39"/>
      <c r="C41" s="39"/>
      <c r="D41" s="39"/>
      <c r="E41" s="39"/>
      <c r="F41" s="40"/>
      <c r="G41" s="82">
        <v>16</v>
      </c>
      <c r="H41" s="82">
        <v>16</v>
      </c>
      <c r="I41" s="82">
        <v>16</v>
      </c>
      <c r="J41" s="82"/>
      <c r="K41" s="82"/>
    </row>
    <row r="42" spans="1:11" x14ac:dyDescent="0.2">
      <c r="A42" s="43" t="s">
        <v>17</v>
      </c>
      <c r="B42" s="44"/>
      <c r="C42" s="44"/>
      <c r="D42" s="44"/>
      <c r="E42" s="44"/>
      <c r="F42" s="45"/>
      <c r="G42" s="83"/>
      <c r="H42" s="83"/>
      <c r="I42" s="83"/>
      <c r="J42" s="83"/>
      <c r="K42" s="83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48" t="s">
        <v>18</v>
      </c>
      <c r="B44" s="60"/>
      <c r="C44" s="60"/>
      <c r="D44" s="60"/>
      <c r="E44" s="60"/>
      <c r="F44" s="61"/>
      <c r="G44" s="32">
        <v>2190</v>
      </c>
      <c r="H44" s="32">
        <v>2199</v>
      </c>
      <c r="I44" s="32">
        <v>2196</v>
      </c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76" t="s">
        <v>59</v>
      </c>
      <c r="B46" s="77"/>
      <c r="C46" s="77"/>
      <c r="D46" s="77"/>
      <c r="E46" s="77"/>
      <c r="F46" s="78"/>
      <c r="G46" s="32">
        <v>1</v>
      </c>
      <c r="H46" s="32">
        <v>1</v>
      </c>
      <c r="I46" s="32">
        <v>1</v>
      </c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48" t="s">
        <v>58</v>
      </c>
      <c r="B48" s="60"/>
      <c r="C48" s="60"/>
      <c r="D48" s="60"/>
      <c r="E48" s="60"/>
      <c r="F48" s="61"/>
      <c r="G48" s="32">
        <v>152</v>
      </c>
      <c r="H48" s="32">
        <v>151</v>
      </c>
      <c r="I48" s="32">
        <v>152</v>
      </c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79" t="s">
        <v>60</v>
      </c>
      <c r="B50" s="80"/>
      <c r="C50" s="80"/>
      <c r="D50" s="80"/>
      <c r="E50" s="80"/>
      <c r="F50" s="81"/>
      <c r="G50" s="34">
        <v>2262</v>
      </c>
      <c r="H50" s="34">
        <v>2259</v>
      </c>
      <c r="I50" s="34">
        <v>2264</v>
      </c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48" t="s">
        <v>26</v>
      </c>
      <c r="B52" s="60"/>
      <c r="C52" s="60"/>
      <c r="D52" s="60"/>
      <c r="E52" s="60"/>
      <c r="F52" s="61"/>
      <c r="G52" s="32">
        <f t="shared" ref="G52" si="2">SUM(G8,-SUM(G15:G50))</f>
        <v>3780</v>
      </c>
      <c r="H52" s="32">
        <f t="shared" ref="H52:J52" si="3">SUM(H8,-SUM(H15:H50))</f>
        <v>3774</v>
      </c>
      <c r="I52" s="32">
        <f t="shared" si="3"/>
        <v>3758</v>
      </c>
      <c r="J52" s="32">
        <f t="shared" si="3"/>
        <v>0</v>
      </c>
      <c r="K52" s="32">
        <f>SUM(K8,-SUM(K15:K50))</f>
        <v>0</v>
      </c>
    </row>
    <row r="53" spans="1:11" x14ac:dyDescent="0.2">
      <c r="G53" s="31"/>
    </row>
    <row r="54" spans="1:11" x14ac:dyDescent="0.2">
      <c r="G54" s="33"/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5D86-3C2D-4B44-86C9-3C5EB3D81BA0}">
  <dimension ref="A1:N52"/>
  <sheetViews>
    <sheetView tabSelected="1" workbookViewId="0">
      <selection activeCell="P14" sqref="P14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51" t="s">
        <v>19</v>
      </c>
      <c r="B4" s="52"/>
      <c r="C4" s="52"/>
      <c r="D4" s="52"/>
      <c r="E4" s="52"/>
      <c r="F4" s="52"/>
      <c r="G4" s="36"/>
    </row>
    <row r="5" spans="1:14" ht="18" x14ac:dyDescent="0.25">
      <c r="A5" s="53"/>
      <c r="B5" s="51"/>
      <c r="C5" s="51"/>
      <c r="D5" s="51"/>
      <c r="E5" s="51"/>
      <c r="F5" s="51"/>
      <c r="G5" s="35"/>
    </row>
    <row r="6" spans="1:14" ht="15" x14ac:dyDescent="0.25">
      <c r="A6" s="1"/>
      <c r="B6" s="2"/>
      <c r="F6" s="7" t="s">
        <v>21</v>
      </c>
      <c r="G6" s="84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45911</v>
      </c>
    </row>
    <row r="8" spans="1:14" ht="15" x14ac:dyDescent="0.25">
      <c r="A8" s="54" t="s">
        <v>3</v>
      </c>
      <c r="B8" s="55"/>
      <c r="C8" s="55"/>
      <c r="D8" s="55"/>
      <c r="E8" s="55"/>
      <c r="F8" s="62"/>
      <c r="G8" s="85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11100</v>
      </c>
    </row>
    <row r="9" spans="1:14" ht="15" x14ac:dyDescent="0.25">
      <c r="A9" s="86" t="s">
        <v>20</v>
      </c>
      <c r="B9" s="87"/>
      <c r="C9" s="87"/>
      <c r="D9" s="87"/>
      <c r="E9" s="87"/>
      <c r="F9" s="88"/>
      <c r="G9" s="89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180771</v>
      </c>
    </row>
    <row r="10" spans="1:14" ht="15" x14ac:dyDescent="0.25">
      <c r="A10" s="86" t="s">
        <v>2</v>
      </c>
      <c r="B10" s="87"/>
      <c r="C10" s="87"/>
      <c r="D10" s="87"/>
      <c r="E10" s="87"/>
      <c r="F10" s="6"/>
      <c r="G10" s="90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6.1403654347212768</v>
      </c>
    </row>
    <row r="11" spans="1:14" x14ac:dyDescent="0.2">
      <c r="H11" s="11"/>
      <c r="I11" s="11"/>
      <c r="J11" s="11"/>
      <c r="K11" s="11"/>
      <c r="L11" s="11"/>
      <c r="M11" s="11"/>
      <c r="N11" s="11"/>
    </row>
    <row r="12" spans="1:14" x14ac:dyDescent="0.2">
      <c r="H12" s="11"/>
      <c r="I12" s="11"/>
      <c r="J12" s="11"/>
      <c r="K12" s="11"/>
      <c r="L12" s="11"/>
      <c r="M12" s="11"/>
      <c r="N12" s="11"/>
    </row>
    <row r="13" spans="1:14" ht="15" x14ac:dyDescent="0.25">
      <c r="A13" s="1" t="s">
        <v>4</v>
      </c>
      <c r="B13" s="1"/>
      <c r="C13" s="1"/>
      <c r="D13" s="1"/>
      <c r="E13" s="1"/>
      <c r="F13" s="1"/>
      <c r="G13" s="1"/>
      <c r="H13" s="11"/>
      <c r="I13" s="11"/>
      <c r="J13" s="11"/>
      <c r="K13" s="11"/>
      <c r="L13" s="11"/>
      <c r="M13" s="11"/>
      <c r="N13" s="11"/>
    </row>
    <row r="14" spans="1:14" x14ac:dyDescent="0.2">
      <c r="H14" s="11"/>
      <c r="I14" s="11"/>
      <c r="J14" s="11"/>
      <c r="K14" s="11"/>
      <c r="L14" s="11"/>
      <c r="M14" s="11"/>
      <c r="N14" s="11"/>
    </row>
    <row r="15" spans="1:14" x14ac:dyDescent="0.2">
      <c r="A15" s="66" t="s">
        <v>5</v>
      </c>
      <c r="B15" s="67"/>
      <c r="C15" s="67"/>
      <c r="D15" s="67"/>
      <c r="E15" s="67"/>
      <c r="F15" s="68"/>
      <c r="G15" s="91">
        <v>501</v>
      </c>
      <c r="H15" s="46">
        <v>463</v>
      </c>
      <c r="I15" s="74">
        <v>465</v>
      </c>
      <c r="J15" s="74">
        <v>456</v>
      </c>
      <c r="K15" s="74">
        <v>372</v>
      </c>
      <c r="L15" s="74">
        <v>314</v>
      </c>
      <c r="M15" s="74">
        <v>225</v>
      </c>
      <c r="N15" s="74">
        <v>231</v>
      </c>
    </row>
    <row r="16" spans="1:14" x14ac:dyDescent="0.2">
      <c r="A16" s="69"/>
      <c r="B16" s="70"/>
      <c r="C16" s="70"/>
      <c r="D16" s="70"/>
      <c r="E16" s="70"/>
      <c r="F16" s="71"/>
      <c r="G16" s="92"/>
      <c r="H16" s="47"/>
      <c r="I16" s="75"/>
      <c r="J16" s="75"/>
      <c r="K16" s="75"/>
      <c r="L16" s="75"/>
      <c r="M16" s="75"/>
      <c r="N16" s="75"/>
    </row>
    <row r="17" spans="1:14" x14ac:dyDescent="0.2">
      <c r="A17" s="93"/>
      <c r="B17" s="93"/>
      <c r="C17" s="93"/>
      <c r="D17" s="93"/>
      <c r="E17" s="93"/>
      <c r="F17" s="93"/>
      <c r="G17" s="93"/>
      <c r="H17" s="12"/>
      <c r="I17" s="12"/>
      <c r="J17" s="26"/>
      <c r="K17" s="26"/>
      <c r="L17" s="26"/>
      <c r="M17" s="26"/>
      <c r="N17" s="26"/>
    </row>
    <row r="18" spans="1:14" x14ac:dyDescent="0.2">
      <c r="A18" s="94" t="s">
        <v>24</v>
      </c>
      <c r="B18" s="95"/>
      <c r="C18" s="95"/>
      <c r="D18" s="95"/>
      <c r="E18" s="95"/>
      <c r="F18" s="96"/>
      <c r="G18" s="91">
        <v>290</v>
      </c>
      <c r="H18" s="46">
        <v>312</v>
      </c>
      <c r="I18" s="74">
        <v>341</v>
      </c>
      <c r="J18" s="74">
        <v>398</v>
      </c>
      <c r="K18" s="74">
        <v>537</v>
      </c>
      <c r="L18" s="74">
        <v>836</v>
      </c>
      <c r="M18" s="74">
        <v>721</v>
      </c>
      <c r="N18" s="74">
        <v>613</v>
      </c>
    </row>
    <row r="19" spans="1:14" x14ac:dyDescent="0.2">
      <c r="A19" s="97" t="s">
        <v>27</v>
      </c>
      <c r="B19" s="98"/>
      <c r="C19" s="98"/>
      <c r="D19" s="98"/>
      <c r="E19" s="98"/>
      <c r="F19" s="99"/>
      <c r="G19" s="92"/>
      <c r="H19" s="47"/>
      <c r="I19" s="75"/>
      <c r="J19" s="75"/>
      <c r="K19" s="75"/>
      <c r="L19" s="75"/>
      <c r="M19" s="75"/>
      <c r="N19" s="75"/>
    </row>
    <row r="20" spans="1:14" x14ac:dyDescent="0.2">
      <c r="H20" s="12"/>
      <c r="I20" s="12"/>
      <c r="J20" s="12"/>
      <c r="K20" s="12"/>
      <c r="L20" s="12"/>
      <c r="M20" s="12"/>
      <c r="N20" s="12"/>
    </row>
    <row r="21" spans="1:14" x14ac:dyDescent="0.2">
      <c r="A21" s="100" t="s">
        <v>6</v>
      </c>
      <c r="B21" s="101"/>
      <c r="C21" s="101"/>
      <c r="D21" s="101"/>
      <c r="E21" s="101"/>
      <c r="F21" s="102"/>
      <c r="G21" s="103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16</v>
      </c>
    </row>
    <row r="22" spans="1:14" x14ac:dyDescent="0.2">
      <c r="H22" s="12"/>
      <c r="I22" s="12"/>
      <c r="J22" s="12"/>
      <c r="K22" s="12"/>
      <c r="L22" s="12"/>
      <c r="M22" s="12"/>
      <c r="N22" s="12"/>
    </row>
    <row r="23" spans="1:14" x14ac:dyDescent="0.2">
      <c r="A23" s="100" t="s">
        <v>22</v>
      </c>
      <c r="B23" s="101"/>
      <c r="C23" s="101"/>
      <c r="D23" s="101"/>
      <c r="E23" s="101"/>
      <c r="F23" s="102"/>
      <c r="G23" s="103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532</v>
      </c>
    </row>
    <row r="24" spans="1:14" x14ac:dyDescent="0.2">
      <c r="H24" s="12"/>
      <c r="I24" s="12"/>
      <c r="J24" s="12"/>
      <c r="K24" s="12"/>
      <c r="L24" s="12"/>
      <c r="M24" s="12"/>
      <c r="N24" s="12"/>
    </row>
    <row r="25" spans="1:14" x14ac:dyDescent="0.2">
      <c r="A25" s="100" t="s">
        <v>7</v>
      </c>
      <c r="B25" s="101"/>
      <c r="C25" s="101"/>
      <c r="D25" s="101"/>
      <c r="E25" s="101"/>
      <c r="F25" s="102"/>
      <c r="G25" s="103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44</v>
      </c>
    </row>
    <row r="26" spans="1:14" x14ac:dyDescent="0.2">
      <c r="H26" s="12"/>
      <c r="I26" s="12"/>
      <c r="J26" s="12"/>
      <c r="K26" s="12"/>
      <c r="L26" s="12"/>
      <c r="M26" s="12"/>
      <c r="N26" s="12"/>
    </row>
    <row r="27" spans="1:14" x14ac:dyDescent="0.2">
      <c r="A27" s="100" t="s">
        <v>8</v>
      </c>
      <c r="B27" s="101"/>
      <c r="C27" s="101"/>
      <c r="D27" s="101"/>
      <c r="E27" s="101"/>
      <c r="F27" s="102"/>
      <c r="G27" s="103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8</v>
      </c>
    </row>
    <row r="28" spans="1:14" x14ac:dyDescent="0.2">
      <c r="H28" s="12"/>
      <c r="I28" s="12"/>
      <c r="J28" s="12"/>
      <c r="K28" s="12"/>
      <c r="L28" s="12"/>
      <c r="M28" s="12"/>
      <c r="N28" s="12"/>
    </row>
    <row r="29" spans="1:14" x14ac:dyDescent="0.2">
      <c r="A29" s="94" t="s">
        <v>23</v>
      </c>
      <c r="B29" s="95"/>
      <c r="C29" s="95"/>
      <c r="D29" s="95"/>
      <c r="E29" s="95"/>
      <c r="F29" s="96"/>
      <c r="G29" s="91">
        <v>185</v>
      </c>
      <c r="H29" s="46">
        <v>197</v>
      </c>
      <c r="I29" s="74">
        <v>246</v>
      </c>
      <c r="J29" s="74">
        <v>245</v>
      </c>
      <c r="K29" s="74">
        <v>261</v>
      </c>
      <c r="L29" s="74">
        <v>289</v>
      </c>
      <c r="M29" s="74">
        <v>282</v>
      </c>
      <c r="N29" s="74">
        <v>292</v>
      </c>
    </row>
    <row r="30" spans="1:14" x14ac:dyDescent="0.2">
      <c r="A30" s="97" t="s">
        <v>9</v>
      </c>
      <c r="B30" s="98"/>
      <c r="C30" s="98"/>
      <c r="D30" s="98"/>
      <c r="E30" s="98"/>
      <c r="F30" s="99"/>
      <c r="G30" s="92"/>
      <c r="H30" s="47"/>
      <c r="I30" s="75"/>
      <c r="J30" s="75"/>
      <c r="K30" s="75"/>
      <c r="L30" s="75"/>
      <c r="M30" s="75"/>
      <c r="N30" s="75"/>
    </row>
    <row r="31" spans="1:14" x14ac:dyDescent="0.2">
      <c r="H31" s="12"/>
      <c r="I31" s="12"/>
      <c r="J31" s="12"/>
      <c r="K31" s="12"/>
      <c r="L31" s="12"/>
      <c r="M31" s="12"/>
      <c r="N31" s="12"/>
    </row>
    <row r="32" spans="1:14" x14ac:dyDescent="0.2">
      <c r="A32" s="94" t="s">
        <v>10</v>
      </c>
      <c r="B32" s="95"/>
      <c r="C32" s="95"/>
      <c r="D32" s="95"/>
      <c r="E32" s="95"/>
      <c r="F32" s="96"/>
      <c r="G32" s="91">
        <v>446</v>
      </c>
      <c r="H32" s="46">
        <v>470</v>
      </c>
      <c r="I32" s="74">
        <v>472</v>
      </c>
      <c r="J32" s="74">
        <v>475</v>
      </c>
      <c r="K32" s="74">
        <v>637</v>
      </c>
      <c r="L32" s="74">
        <v>812</v>
      </c>
      <c r="M32" s="74">
        <v>941</v>
      </c>
      <c r="N32" s="74">
        <v>878</v>
      </c>
    </row>
    <row r="33" spans="1:14" x14ac:dyDescent="0.2">
      <c r="A33" s="97" t="s">
        <v>11</v>
      </c>
      <c r="B33" s="98"/>
      <c r="C33" s="98"/>
      <c r="D33" s="98"/>
      <c r="E33" s="98"/>
      <c r="F33" s="99"/>
      <c r="G33" s="92"/>
      <c r="H33" s="47"/>
      <c r="I33" s="75"/>
      <c r="J33" s="75"/>
      <c r="K33" s="75"/>
      <c r="L33" s="75"/>
      <c r="M33" s="75"/>
      <c r="N33" s="75"/>
    </row>
    <row r="34" spans="1:14" x14ac:dyDescent="0.2">
      <c r="H34" s="12"/>
      <c r="I34" s="12"/>
      <c r="J34" s="12"/>
      <c r="K34" s="12"/>
      <c r="L34" s="12"/>
      <c r="M34" s="12"/>
      <c r="N34" s="12"/>
    </row>
    <row r="35" spans="1:14" x14ac:dyDescent="0.2">
      <c r="A35" s="94" t="s">
        <v>12</v>
      </c>
      <c r="B35" s="95"/>
      <c r="C35" s="95"/>
      <c r="D35" s="95"/>
      <c r="E35" s="95"/>
      <c r="F35" s="96"/>
      <c r="G35" s="91">
        <v>68</v>
      </c>
      <c r="H35" s="46">
        <v>84</v>
      </c>
      <c r="I35" s="74">
        <v>75</v>
      </c>
      <c r="J35" s="74">
        <v>63</v>
      </c>
      <c r="K35" s="74">
        <v>60</v>
      </c>
      <c r="L35" s="74">
        <v>70</v>
      </c>
      <c r="M35" s="74">
        <v>61</v>
      </c>
      <c r="N35" s="74">
        <v>70</v>
      </c>
    </row>
    <row r="36" spans="1:14" x14ac:dyDescent="0.2">
      <c r="A36" s="97" t="s">
        <v>13</v>
      </c>
      <c r="B36" s="98"/>
      <c r="C36" s="98"/>
      <c r="D36" s="98"/>
      <c r="E36" s="98"/>
      <c r="F36" s="99"/>
      <c r="G36" s="92"/>
      <c r="H36" s="47"/>
      <c r="I36" s="75"/>
      <c r="J36" s="75"/>
      <c r="K36" s="75"/>
      <c r="L36" s="75"/>
      <c r="M36" s="75"/>
      <c r="N36" s="75"/>
    </row>
    <row r="37" spans="1:14" x14ac:dyDescent="0.2">
      <c r="H37" s="12"/>
      <c r="I37" s="12"/>
      <c r="J37" s="12"/>
      <c r="K37" s="12"/>
      <c r="L37" s="12"/>
      <c r="M37" s="12"/>
      <c r="N37" s="12"/>
    </row>
    <row r="38" spans="1:14" x14ac:dyDescent="0.2">
      <c r="A38" s="94" t="s">
        <v>14</v>
      </c>
      <c r="B38" s="95"/>
      <c r="C38" s="95"/>
      <c r="D38" s="95"/>
      <c r="E38" s="95"/>
      <c r="F38" s="96"/>
      <c r="G38" s="91">
        <v>21</v>
      </c>
      <c r="H38" s="41">
        <v>25</v>
      </c>
      <c r="I38" s="72">
        <v>25</v>
      </c>
      <c r="J38" s="72">
        <v>23</v>
      </c>
      <c r="K38" s="72">
        <v>22</v>
      </c>
      <c r="L38" s="82">
        <v>20</v>
      </c>
      <c r="M38" s="82">
        <v>21</v>
      </c>
      <c r="N38" s="82">
        <v>29</v>
      </c>
    </row>
    <row r="39" spans="1:14" x14ac:dyDescent="0.2">
      <c r="A39" s="97" t="s">
        <v>15</v>
      </c>
      <c r="B39" s="98"/>
      <c r="C39" s="98"/>
      <c r="D39" s="98"/>
      <c r="E39" s="98"/>
      <c r="F39" s="99"/>
      <c r="G39" s="92"/>
      <c r="H39" s="42"/>
      <c r="I39" s="73"/>
      <c r="J39" s="73"/>
      <c r="K39" s="73"/>
      <c r="L39" s="83"/>
      <c r="M39" s="83"/>
      <c r="N39" s="83"/>
    </row>
    <row r="40" spans="1:14" x14ac:dyDescent="0.2">
      <c r="H40" s="8"/>
      <c r="I40" s="8"/>
      <c r="J40" s="8"/>
      <c r="K40" s="8"/>
      <c r="L40" s="31"/>
      <c r="M40" s="31"/>
      <c r="N40" s="31"/>
    </row>
    <row r="41" spans="1:14" x14ac:dyDescent="0.2">
      <c r="A41" s="94" t="s">
        <v>16</v>
      </c>
      <c r="B41" s="95"/>
      <c r="C41" s="95"/>
      <c r="D41" s="95"/>
      <c r="E41" s="95"/>
      <c r="F41" s="96"/>
      <c r="G41" s="91">
        <v>20</v>
      </c>
      <c r="H41" s="41">
        <v>20</v>
      </c>
      <c r="I41" s="72">
        <v>20</v>
      </c>
      <c r="J41" s="72">
        <v>18</v>
      </c>
      <c r="K41" s="72">
        <v>18</v>
      </c>
      <c r="L41" s="82">
        <v>18</v>
      </c>
      <c r="M41" s="82">
        <v>16</v>
      </c>
      <c r="N41" s="82">
        <v>16</v>
      </c>
    </row>
    <row r="42" spans="1:14" x14ac:dyDescent="0.2">
      <c r="A42" s="97" t="s">
        <v>17</v>
      </c>
      <c r="B42" s="98"/>
      <c r="C42" s="98"/>
      <c r="D42" s="98"/>
      <c r="E42" s="98"/>
      <c r="F42" s="99"/>
      <c r="G42" s="92"/>
      <c r="H42" s="42"/>
      <c r="I42" s="73"/>
      <c r="J42" s="73"/>
      <c r="K42" s="73"/>
      <c r="L42" s="83"/>
      <c r="M42" s="83"/>
      <c r="N42" s="83"/>
    </row>
    <row r="43" spans="1:14" x14ac:dyDescent="0.2">
      <c r="H43" s="8"/>
      <c r="I43" s="8"/>
      <c r="J43" s="8"/>
      <c r="K43" s="8"/>
      <c r="L43" s="31"/>
      <c r="M43" s="31"/>
      <c r="N43" s="31"/>
    </row>
    <row r="44" spans="1:14" x14ac:dyDescent="0.2">
      <c r="A44" s="100" t="s">
        <v>18</v>
      </c>
      <c r="B44" s="101"/>
      <c r="C44" s="101"/>
      <c r="D44" s="101"/>
      <c r="E44" s="101"/>
      <c r="F44" s="102"/>
      <c r="G44" s="104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2196</v>
      </c>
    </row>
    <row r="45" spans="1:14" x14ac:dyDescent="0.2">
      <c r="H45" s="8"/>
      <c r="I45" s="8"/>
      <c r="J45" s="8"/>
      <c r="K45" s="8"/>
      <c r="L45" s="31"/>
      <c r="M45" s="31"/>
      <c r="N45" s="33"/>
    </row>
    <row r="46" spans="1:14" x14ac:dyDescent="0.2">
      <c r="A46" s="76" t="s">
        <v>59</v>
      </c>
      <c r="B46" s="77"/>
      <c r="C46" s="77"/>
      <c r="D46" s="77"/>
      <c r="E46" s="77"/>
      <c r="F46" s="78"/>
      <c r="G46" s="105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K47" s="8"/>
      <c r="L47" s="31"/>
      <c r="M47" s="31"/>
      <c r="N47" s="33"/>
    </row>
    <row r="48" spans="1:14" x14ac:dyDescent="0.2">
      <c r="A48" s="100" t="s">
        <v>58</v>
      </c>
      <c r="B48" s="101"/>
      <c r="C48" s="101"/>
      <c r="D48" s="101"/>
      <c r="E48" s="101"/>
      <c r="F48" s="102"/>
      <c r="K48" s="14">
        <v>1738</v>
      </c>
      <c r="L48" s="32">
        <v>90</v>
      </c>
      <c r="M48" s="32">
        <v>243</v>
      </c>
      <c r="N48" s="32">
        <v>152</v>
      </c>
    </row>
    <row r="49" spans="1:14" x14ac:dyDescent="0.2">
      <c r="K49" s="8"/>
      <c r="L49" s="31"/>
      <c r="M49" s="31"/>
      <c r="N49" s="33"/>
    </row>
    <row r="50" spans="1:14" x14ac:dyDescent="0.2">
      <c r="A50" s="79" t="s">
        <v>60</v>
      </c>
      <c r="B50" s="80"/>
      <c r="C50" s="80"/>
      <c r="D50" s="80"/>
      <c r="E50" s="80"/>
      <c r="F50" s="81"/>
      <c r="G50" s="106"/>
      <c r="K50" s="14">
        <v>572</v>
      </c>
      <c r="L50" s="14">
        <v>2040</v>
      </c>
      <c r="M50" s="14">
        <v>2193</v>
      </c>
      <c r="N50" s="34">
        <v>2264</v>
      </c>
    </row>
    <row r="51" spans="1:14" x14ac:dyDescent="0.2">
      <c r="K51" s="8"/>
      <c r="L51" s="31"/>
      <c r="M51" s="31"/>
      <c r="N51" s="31"/>
    </row>
    <row r="52" spans="1:14" x14ac:dyDescent="0.2">
      <c r="A52" s="100" t="s">
        <v>26</v>
      </c>
      <c r="B52" s="101"/>
      <c r="C52" s="101"/>
      <c r="D52" s="101"/>
      <c r="E52" s="101"/>
      <c r="F52" s="102"/>
      <c r="G52" s="104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3758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L35:L36"/>
    <mergeCell ref="M35:M36"/>
    <mergeCell ref="N35:N36"/>
    <mergeCell ref="A36:F36"/>
    <mergeCell ref="A38:F38"/>
    <mergeCell ref="G38:G39"/>
    <mergeCell ref="H38:H39"/>
    <mergeCell ref="I38:I39"/>
    <mergeCell ref="J38:J39"/>
    <mergeCell ref="K38:K39"/>
    <mergeCell ref="L32:L33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81</vt:i4>
      </vt:variant>
    </vt:vector>
  </HeadingPairs>
  <TitlesOfParts>
    <vt:vector size="81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Mai 2025</vt:lpstr>
      <vt:lpstr>Juni 2025</vt:lpstr>
      <vt:lpstr>Juli 2025</vt:lpstr>
      <vt:lpstr>August 2025</vt:lpstr>
      <vt:lpstr>September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Frithjof 06</cp:lastModifiedBy>
  <cp:lastPrinted>2017-05-30T11:32:44Z</cp:lastPrinted>
  <dcterms:created xsi:type="dcterms:W3CDTF">2015-03-09T11:58:41Z</dcterms:created>
  <dcterms:modified xsi:type="dcterms:W3CDTF">2025-09-12T12:09:26Z</dcterms:modified>
</cp:coreProperties>
</file>